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300" windowWidth="8925" windowHeight="8850" tabRatio="814" firstSheet="22" activeTab="25"/>
  </bookViews>
  <sheets>
    <sheet name="Cover sheet" sheetId="1" r:id="rId1"/>
    <sheet name="Tuesday Singles" sheetId="2" r:id="rId2"/>
    <sheet name="Tuesday Handicap" sheetId="3" r:id="rId3"/>
    <sheet name="Tuesday Doubles" sheetId="4" r:id="rId4"/>
    <sheet name="Wednesday Doubles" sheetId="5" r:id="rId5"/>
    <sheet name="Wednesday Singles" sheetId="6" r:id="rId6"/>
    <sheet name="Wednesday Handicap" sheetId="7" r:id="rId7"/>
    <sheet name="Prelim HOA" sheetId="8" r:id="rId8"/>
    <sheet name="Thursday Singles" sheetId="9" r:id="rId9"/>
    <sheet name="Thursday Handicap" sheetId="10" r:id="rId10"/>
    <sheet name="Thursday Doubles" sheetId="11" r:id="rId11"/>
    <sheet name="Thursday Pump em Dbls" sheetId="12" r:id="rId12"/>
    <sheet name="Friday Class Doubles" sheetId="13" r:id="rId13"/>
    <sheet name="Friday CLass Singles" sheetId="14" r:id="rId14"/>
    <sheet name="Friday Handicap" sheetId="15" r:id="rId15"/>
    <sheet name="Friday Wobble" sheetId="16" r:id="rId16"/>
    <sheet name="Saturday Doubles Championship" sheetId="17" r:id="rId17"/>
    <sheet name="Saturday Nitro 27 Handicap" sheetId="18" r:id="rId18"/>
    <sheet name="Saturday Warm up Singles" sheetId="19" r:id="rId19"/>
    <sheet name="Sunday Heartland Grand Singles" sheetId="20" r:id="rId20"/>
    <sheet name="COLLEGIATE HAA" sheetId="21" r:id="rId21"/>
    <sheet name="Sunday Warm up Handicap" sheetId="22" r:id="rId22"/>
    <sheet name="Monday Farewell Singles" sheetId="23" r:id="rId23"/>
    <sheet name="Monday Heartland Grand Handicap" sheetId="24" r:id="rId24"/>
    <sheet name="Monday HAA" sheetId="25" r:id="rId25"/>
    <sheet name="Monday HOA" sheetId="26" r:id="rId26"/>
  </sheets>
  <definedNames>
    <definedName name="_xlnm.Print_Area" localSheetId="12">'Friday Class Doubles'!$A$1:$M$134</definedName>
    <definedName name="_xlnm.Print_Area" localSheetId="13">'Friday CLass Singles'!$A$1:$M$130</definedName>
    <definedName name="_xlnm.Print_Area" localSheetId="14">'Friday Handicap'!$A$1:$N$83</definedName>
    <definedName name="_xlnm.Print_Area" localSheetId="23">'Monday Heartland Grand Handicap'!$A$1:$N$131</definedName>
    <definedName name="_xlnm.Print_Area" localSheetId="7">'Prelim HOA'!$A$1:$M$45</definedName>
    <definedName name="_xlnm.Print_Area" localSheetId="16">'Saturday Doubles Championship'!$A$1:$M$149</definedName>
    <definedName name="_xlnm.Print_Area" localSheetId="17">'Saturday Nitro 27 Handicap'!$A$1:$N$112</definedName>
    <definedName name="_xlnm.Print_Area" localSheetId="18">'Saturday Warm up Singles'!$A$1:$P$101</definedName>
    <definedName name="_xlnm.Print_Area" localSheetId="19">'Sunday Heartland Grand Singles'!$A$1:$N$139</definedName>
    <definedName name="_xlnm.Print_Area" localSheetId="21">'Sunday Warm up Handicap'!$A$1:$S$93</definedName>
    <definedName name="_xlnm.Print_Area" localSheetId="10">'Thursday Doubles'!$A$1:$L$98</definedName>
    <definedName name="_xlnm.Print_Area" localSheetId="9">'Thursday Handicap'!$A$1:$O$75</definedName>
    <definedName name="_xlnm.Print_Area" localSheetId="8">'Thursday Singles'!$A$1:$M$95</definedName>
    <definedName name="_xlnm.Print_Area" localSheetId="3">'Tuesday Doubles'!$A$1:$L$66</definedName>
    <definedName name="_xlnm.Print_Area" localSheetId="2">'Tuesday Handicap'!$A$1:$Q$69</definedName>
    <definedName name="_xlnm.Print_Area" localSheetId="1">'Tuesday Singles'!$A$1:$AA$67</definedName>
    <definedName name="_xlnm.Print_Area" localSheetId="4">'Wednesday Doubles'!$A$1:$M$68</definedName>
    <definedName name="_xlnm.Print_Area" localSheetId="5">'Wednesday Singles'!$A$1:$P$78</definedName>
  </definedNames>
  <calcPr fullCalcOnLoad="1"/>
</workbook>
</file>

<file path=xl/comments1.xml><?xml version="1.0" encoding="utf-8"?>
<comments xmlns="http://schemas.openxmlformats.org/spreadsheetml/2006/main">
  <authors>
    <author>titan.machinery</author>
  </authors>
  <commentList>
    <comment ref="B4" authorId="0">
      <text>
        <r>
          <rPr>
            <sz val="9"/>
            <rFont val="Tahoma"/>
            <family val="2"/>
          </rPr>
          <t xml:space="preserve">ENTER DATE TO CHANGE ALL SHEETS
</t>
        </r>
      </text>
    </comment>
    <comment ref="D4" authorId="0">
      <text>
        <r>
          <rPr>
            <b/>
            <sz val="9"/>
            <rFont val="Tahoma"/>
            <family val="2"/>
          </rPr>
          <t>ENTER EVENT NAME TO CHANGE ALL SHEETS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<sst xmlns="http://schemas.openxmlformats.org/spreadsheetml/2006/main" count="6850" uniqueCount="1305">
  <si>
    <t>First Name</t>
  </si>
  <si>
    <t>Last Name</t>
  </si>
  <si>
    <t>City</t>
  </si>
  <si>
    <t>State</t>
  </si>
  <si>
    <t>Score</t>
  </si>
  <si>
    <t>Shoot</t>
  </si>
  <si>
    <t>Date</t>
  </si>
  <si>
    <t>Day</t>
  </si>
  <si>
    <t>Title of Event</t>
  </si>
  <si>
    <t>Tuesday</t>
  </si>
  <si>
    <t>AAA Winner</t>
  </si>
  <si>
    <t>AAA Runner up</t>
  </si>
  <si>
    <t>AA Winner</t>
  </si>
  <si>
    <t>AA Runner up</t>
  </si>
  <si>
    <t>A Runner up</t>
  </si>
  <si>
    <t>A Winner</t>
  </si>
  <si>
    <t>B Runner up</t>
  </si>
  <si>
    <t>B Winner</t>
  </si>
  <si>
    <t>C Winner</t>
  </si>
  <si>
    <t>C Runner up</t>
  </si>
  <si>
    <t>Ties/Shoot off/Carry Info</t>
  </si>
  <si>
    <t>D Winner</t>
  </si>
  <si>
    <t>D Runner up</t>
  </si>
  <si>
    <t>Junior Winner</t>
  </si>
  <si>
    <t>Junior Runner up</t>
  </si>
  <si>
    <t>Veteran Winner</t>
  </si>
  <si>
    <t>Veteran Runner up</t>
  </si>
  <si>
    <t>Champion</t>
  </si>
  <si>
    <t>Runner up</t>
  </si>
  <si>
    <t>3rd</t>
  </si>
  <si>
    <t>4th</t>
  </si>
  <si>
    <t>5th</t>
  </si>
  <si>
    <t>6th</t>
  </si>
  <si>
    <t>Wednesday</t>
  </si>
  <si>
    <t>7th</t>
  </si>
  <si>
    <t>Thursday</t>
  </si>
  <si>
    <t>Thursday Hancdicap</t>
  </si>
  <si>
    <t>8th</t>
  </si>
  <si>
    <t>Thursday Doubles</t>
  </si>
  <si>
    <t>Friday</t>
  </si>
  <si>
    <t>Friday Class Doubles</t>
  </si>
  <si>
    <t>Friday Handicap</t>
  </si>
  <si>
    <t>9th</t>
  </si>
  <si>
    <t>Added Money &amp; Trophy</t>
  </si>
  <si>
    <t>Saturday</t>
  </si>
  <si>
    <t>Heartland Grand Doubles Championship</t>
  </si>
  <si>
    <t>10th</t>
  </si>
  <si>
    <t>Saturday Warm up Singles</t>
  </si>
  <si>
    <t xml:space="preserve">Saturday  </t>
  </si>
  <si>
    <t>Sunday</t>
  </si>
  <si>
    <t>Heartland Grand Singles Championship</t>
  </si>
  <si>
    <t>11th</t>
  </si>
  <si>
    <t>Monday</t>
  </si>
  <si>
    <t>12th</t>
  </si>
  <si>
    <t>High All Around 400 Targets</t>
  </si>
  <si>
    <t>High Over All 1100 Targets</t>
  </si>
  <si>
    <t>Sub Junior Runner up</t>
  </si>
  <si>
    <t>Sub Junior Winner</t>
  </si>
  <si>
    <t xml:space="preserve"> </t>
  </si>
  <si>
    <t>L</t>
  </si>
  <si>
    <t>There are no champion or runner up trophy for class days.</t>
  </si>
  <si>
    <t xml:space="preserve">Trophy </t>
  </si>
  <si>
    <t>Number</t>
  </si>
  <si>
    <t>Description</t>
  </si>
  <si>
    <t>Cost</t>
  </si>
  <si>
    <t>No Shooters</t>
  </si>
  <si>
    <t>0 Shooters</t>
  </si>
  <si>
    <t>Event</t>
  </si>
  <si>
    <t xml:space="preserve">Event </t>
  </si>
  <si>
    <t>Daily total</t>
  </si>
  <si>
    <t>Prelim HOA</t>
  </si>
  <si>
    <t xml:space="preserve"> SHOOTERS</t>
  </si>
  <si>
    <t>Championship HOA Begins</t>
  </si>
  <si>
    <t>Warm up Singles</t>
  </si>
  <si>
    <t>Warm Up Handicap</t>
  </si>
  <si>
    <t>Farewell Singles</t>
  </si>
  <si>
    <t>Heartland Grand Handicap Championship</t>
  </si>
  <si>
    <t>Friday Class Singles</t>
  </si>
  <si>
    <t>Heartland Doubles Championship</t>
  </si>
  <si>
    <t>Nitro 27 Handicap</t>
  </si>
  <si>
    <t>Colligate Wobble</t>
  </si>
  <si>
    <t>Collegiate HAA</t>
  </si>
  <si>
    <t>NO. SHOOTERS</t>
  </si>
  <si>
    <t>NO SHOOTERS</t>
  </si>
  <si>
    <t>Thursday Handicap</t>
  </si>
  <si>
    <t>Pump'em Doubles</t>
  </si>
  <si>
    <t>NO.SHOOTERS</t>
  </si>
  <si>
    <t>Added Money</t>
  </si>
  <si>
    <t>Lady I Winner</t>
  </si>
  <si>
    <t>Lady II Winner</t>
  </si>
  <si>
    <t>Junior Gold Winner</t>
  </si>
  <si>
    <t>Senior Veteran Winner</t>
  </si>
  <si>
    <t>Sub Veteran Winner</t>
  </si>
  <si>
    <t>200 Wild Card Winner/ Runner up / Third</t>
  </si>
  <si>
    <t>300 Wild Card Winner / Runner up / Third</t>
  </si>
  <si>
    <t>TU1</t>
  </si>
  <si>
    <t>TU2</t>
  </si>
  <si>
    <t>TU3</t>
  </si>
  <si>
    <t>TU4</t>
  </si>
  <si>
    <t>TU5</t>
  </si>
  <si>
    <t>TU6</t>
  </si>
  <si>
    <t>TU7</t>
  </si>
  <si>
    <t>TU8</t>
  </si>
  <si>
    <t>TU9</t>
  </si>
  <si>
    <t>TU10</t>
  </si>
  <si>
    <t>TU11</t>
  </si>
  <si>
    <t>TU12</t>
  </si>
  <si>
    <t>TU13</t>
  </si>
  <si>
    <t>TU14</t>
  </si>
  <si>
    <t>TU15</t>
  </si>
  <si>
    <t>TU16</t>
  </si>
  <si>
    <t>TU17</t>
  </si>
  <si>
    <t>TU18</t>
  </si>
  <si>
    <t>TU19</t>
  </si>
  <si>
    <t>TU20</t>
  </si>
  <si>
    <t>TU21</t>
  </si>
  <si>
    <t>TU22</t>
  </si>
  <si>
    <t>TU23</t>
  </si>
  <si>
    <t>TU24</t>
  </si>
  <si>
    <t>TU25</t>
  </si>
  <si>
    <t>TU26</t>
  </si>
  <si>
    <t>TU27</t>
  </si>
  <si>
    <t>TU28</t>
  </si>
  <si>
    <t>TU29</t>
  </si>
  <si>
    <t>TU30</t>
  </si>
  <si>
    <t>TU31</t>
  </si>
  <si>
    <t>TU32</t>
  </si>
  <si>
    <t>TU33</t>
  </si>
  <si>
    <t>TU34</t>
  </si>
  <si>
    <t>TU35</t>
  </si>
  <si>
    <t>TU36</t>
  </si>
  <si>
    <t>TU37</t>
  </si>
  <si>
    <t>TU38</t>
  </si>
  <si>
    <t>TU39</t>
  </si>
  <si>
    <t>TU40</t>
  </si>
  <si>
    <t>TU41</t>
  </si>
  <si>
    <t>TU42</t>
  </si>
  <si>
    <t>WE1</t>
  </si>
  <si>
    <t>WE2</t>
  </si>
  <si>
    <t>WE3</t>
  </si>
  <si>
    <t>WE4</t>
  </si>
  <si>
    <t>WE5</t>
  </si>
  <si>
    <t>WE6</t>
  </si>
  <si>
    <t>WE7</t>
  </si>
  <si>
    <t>WE8</t>
  </si>
  <si>
    <t>WE9</t>
  </si>
  <si>
    <t>WE10</t>
  </si>
  <si>
    <t>WE11</t>
  </si>
  <si>
    <t>WE12</t>
  </si>
  <si>
    <t>WE13</t>
  </si>
  <si>
    <t>WE14</t>
  </si>
  <si>
    <t>WE15</t>
  </si>
  <si>
    <t>WE16</t>
  </si>
  <si>
    <t>WE17</t>
  </si>
  <si>
    <t>WE18</t>
  </si>
  <si>
    <t>WE19</t>
  </si>
  <si>
    <t>WE20</t>
  </si>
  <si>
    <t>WE21</t>
  </si>
  <si>
    <t>WE22</t>
  </si>
  <si>
    <t>WE23</t>
  </si>
  <si>
    <t>WE24</t>
  </si>
  <si>
    <t>WE25</t>
  </si>
  <si>
    <t>WE26</t>
  </si>
  <si>
    <t>WE27</t>
  </si>
  <si>
    <t>WE28</t>
  </si>
  <si>
    <t>WE29</t>
  </si>
  <si>
    <t>WE30</t>
  </si>
  <si>
    <t>WE31</t>
  </si>
  <si>
    <t>WE32</t>
  </si>
  <si>
    <t>WE33</t>
  </si>
  <si>
    <t>WE34</t>
  </si>
  <si>
    <t>WE35</t>
  </si>
  <si>
    <t>WE37</t>
  </si>
  <si>
    <t>WE38</t>
  </si>
  <si>
    <t>WE39</t>
  </si>
  <si>
    <t>WE40</t>
  </si>
  <si>
    <t>WE41</t>
  </si>
  <si>
    <t>WE42</t>
  </si>
  <si>
    <t>WE43</t>
  </si>
  <si>
    <t>WE44</t>
  </si>
  <si>
    <t>WE45</t>
  </si>
  <si>
    <t>WE46</t>
  </si>
  <si>
    <t>WE48</t>
  </si>
  <si>
    <t>WE49</t>
  </si>
  <si>
    <t>WE50</t>
  </si>
  <si>
    <t>WE51</t>
  </si>
  <si>
    <t>WE52</t>
  </si>
  <si>
    <t>WE53</t>
  </si>
  <si>
    <t>TH3</t>
  </si>
  <si>
    <t>TH5</t>
  </si>
  <si>
    <t>TH7</t>
  </si>
  <si>
    <t>TH9</t>
  </si>
  <si>
    <t>TH11</t>
  </si>
  <si>
    <t>TH13</t>
  </si>
  <si>
    <t>TH15</t>
  </si>
  <si>
    <t>TH16</t>
  </si>
  <si>
    <t>TH17</t>
  </si>
  <si>
    <t>TH18</t>
  </si>
  <si>
    <t>TH19</t>
  </si>
  <si>
    <t>TH20</t>
  </si>
  <si>
    <t>TH21</t>
  </si>
  <si>
    <t>TH22</t>
  </si>
  <si>
    <t>TH23</t>
  </si>
  <si>
    <t>TH24</t>
  </si>
  <si>
    <t>TH25</t>
  </si>
  <si>
    <t>TH26</t>
  </si>
  <si>
    <t>TH27</t>
  </si>
  <si>
    <t>TH28</t>
  </si>
  <si>
    <t>TH29</t>
  </si>
  <si>
    <t>TH30</t>
  </si>
  <si>
    <t>TH31</t>
  </si>
  <si>
    <t>TH32</t>
  </si>
  <si>
    <t>TH33</t>
  </si>
  <si>
    <t>TH34</t>
  </si>
  <si>
    <t>TH35</t>
  </si>
  <si>
    <t>TH36</t>
  </si>
  <si>
    <t>TH37</t>
  </si>
  <si>
    <t>TH38</t>
  </si>
  <si>
    <t>TH39</t>
  </si>
  <si>
    <t>TH40</t>
  </si>
  <si>
    <t>TH41</t>
  </si>
  <si>
    <t>TH42</t>
  </si>
  <si>
    <t>TH43</t>
  </si>
  <si>
    <t>TH45</t>
  </si>
  <si>
    <t>TH46</t>
  </si>
  <si>
    <t>TH47</t>
  </si>
  <si>
    <t>TH48</t>
  </si>
  <si>
    <t>TH49</t>
  </si>
  <si>
    <t>TH50</t>
  </si>
  <si>
    <t>TH51</t>
  </si>
  <si>
    <t>TH52</t>
  </si>
  <si>
    <t>TH53</t>
  </si>
  <si>
    <t>TH54</t>
  </si>
  <si>
    <t>TH55</t>
  </si>
  <si>
    <t>TH56</t>
  </si>
  <si>
    <t>TH57</t>
  </si>
  <si>
    <t>TH58</t>
  </si>
  <si>
    <t>TH59</t>
  </si>
  <si>
    <t>TH60</t>
  </si>
  <si>
    <t>TH61</t>
  </si>
  <si>
    <t>TH62</t>
  </si>
  <si>
    <t>TH63</t>
  </si>
  <si>
    <t>FR1</t>
  </si>
  <si>
    <t>FR2</t>
  </si>
  <si>
    <t>FR3</t>
  </si>
  <si>
    <t>FR4</t>
  </si>
  <si>
    <t>FR5</t>
  </si>
  <si>
    <t>FR6</t>
  </si>
  <si>
    <t>FR7</t>
  </si>
  <si>
    <t>FR8</t>
  </si>
  <si>
    <t>FR9</t>
  </si>
  <si>
    <t>FR10</t>
  </si>
  <si>
    <t>FR11</t>
  </si>
  <si>
    <t>FR12</t>
  </si>
  <si>
    <t>FR13</t>
  </si>
  <si>
    <t>FR14</t>
  </si>
  <si>
    <t>FR15</t>
  </si>
  <si>
    <t>FR16</t>
  </si>
  <si>
    <t>FR17</t>
  </si>
  <si>
    <t>FR18</t>
  </si>
  <si>
    <t>FR19</t>
  </si>
  <si>
    <t>FR20</t>
  </si>
  <si>
    <t>FR21</t>
  </si>
  <si>
    <t>FR22</t>
  </si>
  <si>
    <t>FR23</t>
  </si>
  <si>
    <t>FR24</t>
  </si>
  <si>
    <t>FR25</t>
  </si>
  <si>
    <t>FR26</t>
  </si>
  <si>
    <t>FR27</t>
  </si>
  <si>
    <t>FR28</t>
  </si>
  <si>
    <t>FR30</t>
  </si>
  <si>
    <t>FR31</t>
  </si>
  <si>
    <t>FR32</t>
  </si>
  <si>
    <t>FR33</t>
  </si>
  <si>
    <t>FR34</t>
  </si>
  <si>
    <t>FR35</t>
  </si>
  <si>
    <t>FR36</t>
  </si>
  <si>
    <t>FR37</t>
  </si>
  <si>
    <t>FR38</t>
  </si>
  <si>
    <t>FR39</t>
  </si>
  <si>
    <t>FR40</t>
  </si>
  <si>
    <t>FR41</t>
  </si>
  <si>
    <t>FR42</t>
  </si>
  <si>
    <t>FR43</t>
  </si>
  <si>
    <t>FR44</t>
  </si>
  <si>
    <t>FR45</t>
  </si>
  <si>
    <t>FR46</t>
  </si>
  <si>
    <t>FR48</t>
  </si>
  <si>
    <t>FR49</t>
  </si>
  <si>
    <t>RF48</t>
  </si>
  <si>
    <t>FR50</t>
  </si>
  <si>
    <t>FR51</t>
  </si>
  <si>
    <t>FR52</t>
  </si>
  <si>
    <t>FR53</t>
  </si>
  <si>
    <t>FR54</t>
  </si>
  <si>
    <t>FR55</t>
  </si>
  <si>
    <t>FR56</t>
  </si>
  <si>
    <t>FR57</t>
  </si>
  <si>
    <t>FR58</t>
  </si>
  <si>
    <t>FR59</t>
  </si>
  <si>
    <t>FR60</t>
  </si>
  <si>
    <t>FR61</t>
  </si>
  <si>
    <t>FR62</t>
  </si>
  <si>
    <t>FR63</t>
  </si>
  <si>
    <t>FR67</t>
  </si>
  <si>
    <t>FR68</t>
  </si>
  <si>
    <t>FR70</t>
  </si>
  <si>
    <t>FR80</t>
  </si>
  <si>
    <t>SU1</t>
  </si>
  <si>
    <t>SA1</t>
  </si>
  <si>
    <t>SA2</t>
  </si>
  <si>
    <t>SA3</t>
  </si>
  <si>
    <t>SA4</t>
  </si>
  <si>
    <t>SA5</t>
  </si>
  <si>
    <t>SA6</t>
  </si>
  <si>
    <t>SA7</t>
  </si>
  <si>
    <t>SA8</t>
  </si>
  <si>
    <t>SA9</t>
  </si>
  <si>
    <t>SA10</t>
  </si>
  <si>
    <t>SA11</t>
  </si>
  <si>
    <t>SA12</t>
  </si>
  <si>
    <t>SA13</t>
  </si>
  <si>
    <t>SA14</t>
  </si>
  <si>
    <t>SA15</t>
  </si>
  <si>
    <t>SA16</t>
  </si>
  <si>
    <t>SA17</t>
  </si>
  <si>
    <t>SA18</t>
  </si>
  <si>
    <t>SA19</t>
  </si>
  <si>
    <t>SA20</t>
  </si>
  <si>
    <t>SA21</t>
  </si>
  <si>
    <t>SA22</t>
  </si>
  <si>
    <t>SA23</t>
  </si>
  <si>
    <t>SA24</t>
  </si>
  <si>
    <t>SA25</t>
  </si>
  <si>
    <t>SA26</t>
  </si>
  <si>
    <t>SA27</t>
  </si>
  <si>
    <t>SA28</t>
  </si>
  <si>
    <t>SA29</t>
  </si>
  <si>
    <t>SA30</t>
  </si>
  <si>
    <t>SA31</t>
  </si>
  <si>
    <t>SA32</t>
  </si>
  <si>
    <t>SA33</t>
  </si>
  <si>
    <t>SA34</t>
  </si>
  <si>
    <t>SA35</t>
  </si>
  <si>
    <t>SA36</t>
  </si>
  <si>
    <t>SA37</t>
  </si>
  <si>
    <t>SA39</t>
  </si>
  <si>
    <t>SA40</t>
  </si>
  <si>
    <t>SA41</t>
  </si>
  <si>
    <t>SA42</t>
  </si>
  <si>
    <t>SA43</t>
  </si>
  <si>
    <t>SA44</t>
  </si>
  <si>
    <t>SA45</t>
  </si>
  <si>
    <t>SA46</t>
  </si>
  <si>
    <t>SA47</t>
  </si>
  <si>
    <t>SA48</t>
  </si>
  <si>
    <t>SA49</t>
  </si>
  <si>
    <t>SA50</t>
  </si>
  <si>
    <t>SA51</t>
  </si>
  <si>
    <t>SA52</t>
  </si>
  <si>
    <t>SA53</t>
  </si>
  <si>
    <t>SA54</t>
  </si>
  <si>
    <t>SA55</t>
  </si>
  <si>
    <t>SA56</t>
  </si>
  <si>
    <t>SA57</t>
  </si>
  <si>
    <t>SA58</t>
  </si>
  <si>
    <t>SA59</t>
  </si>
  <si>
    <t>SA61</t>
  </si>
  <si>
    <t>SA63</t>
  </si>
  <si>
    <t>SA65</t>
  </si>
  <si>
    <t>SA67</t>
  </si>
  <si>
    <t>SA69</t>
  </si>
  <si>
    <t>SA71</t>
  </si>
  <si>
    <t>SA73</t>
  </si>
  <si>
    <t>SA75</t>
  </si>
  <si>
    <t>SA77</t>
  </si>
  <si>
    <t>SA79</t>
  </si>
  <si>
    <t>SA81</t>
  </si>
  <si>
    <t>SA83</t>
  </si>
  <si>
    <t>SA85</t>
  </si>
  <si>
    <t>SU2</t>
  </si>
  <si>
    <t>SU3</t>
  </si>
  <si>
    <t>SU4</t>
  </si>
  <si>
    <t>SU5</t>
  </si>
  <si>
    <t>SU6</t>
  </si>
  <si>
    <t>SU7</t>
  </si>
  <si>
    <t>SU8</t>
  </si>
  <si>
    <t>SU9</t>
  </si>
  <si>
    <t>SU10</t>
  </si>
  <si>
    <t>SU11</t>
  </si>
  <si>
    <t>SU12</t>
  </si>
  <si>
    <t>SU13</t>
  </si>
  <si>
    <t>SU14</t>
  </si>
  <si>
    <t>SU15</t>
  </si>
  <si>
    <t>SU16</t>
  </si>
  <si>
    <t>SU17</t>
  </si>
  <si>
    <t>SU19</t>
  </si>
  <si>
    <t>SU20</t>
  </si>
  <si>
    <t>SU21</t>
  </si>
  <si>
    <t>SU22</t>
  </si>
  <si>
    <t>SU23</t>
  </si>
  <si>
    <t>SU24</t>
  </si>
  <si>
    <t>SU25</t>
  </si>
  <si>
    <t>SU27</t>
  </si>
  <si>
    <t>SU28</t>
  </si>
  <si>
    <t>SU29</t>
  </si>
  <si>
    <t>SU30</t>
  </si>
  <si>
    <t>SU31</t>
  </si>
  <si>
    <t>SU32</t>
  </si>
  <si>
    <t>SU33</t>
  </si>
  <si>
    <t>SU34</t>
  </si>
  <si>
    <t>SU35</t>
  </si>
  <si>
    <t>SU36</t>
  </si>
  <si>
    <t>SU37</t>
  </si>
  <si>
    <t>SU38</t>
  </si>
  <si>
    <t>SU39</t>
  </si>
  <si>
    <t>SU40</t>
  </si>
  <si>
    <t>SU41</t>
  </si>
  <si>
    <t>SU42</t>
  </si>
  <si>
    <t>SU43</t>
  </si>
  <si>
    <t>SU44</t>
  </si>
  <si>
    <t>SU45</t>
  </si>
  <si>
    <t>SU46</t>
  </si>
  <si>
    <t>MO1</t>
  </si>
  <si>
    <t>MO2</t>
  </si>
  <si>
    <t>MO3</t>
  </si>
  <si>
    <t>MO4</t>
  </si>
  <si>
    <t>MO5</t>
  </si>
  <si>
    <t>MO6</t>
  </si>
  <si>
    <t>MO7</t>
  </si>
  <si>
    <t>MO8</t>
  </si>
  <si>
    <t>MO9</t>
  </si>
  <si>
    <t>MO10</t>
  </si>
  <si>
    <t>MO11</t>
  </si>
  <si>
    <t>MO12</t>
  </si>
  <si>
    <t>MO13</t>
  </si>
  <si>
    <t>MO14</t>
  </si>
  <si>
    <t>MO15</t>
  </si>
  <si>
    <t>MO16</t>
  </si>
  <si>
    <t>MO17</t>
  </si>
  <si>
    <t>MO18</t>
  </si>
  <si>
    <t>MO19</t>
  </si>
  <si>
    <t>MO20</t>
  </si>
  <si>
    <t>MO21</t>
  </si>
  <si>
    <t>MO22</t>
  </si>
  <si>
    <t>MO23</t>
  </si>
  <si>
    <t>MO24</t>
  </si>
  <si>
    <t>MO25</t>
  </si>
  <si>
    <t>MO26</t>
  </si>
  <si>
    <t>MO27</t>
  </si>
  <si>
    <t>MO29</t>
  </si>
  <si>
    <t>MO30</t>
  </si>
  <si>
    <t>MO31</t>
  </si>
  <si>
    <t>MO32</t>
  </si>
  <si>
    <t>MO33</t>
  </si>
  <si>
    <t>MO34</t>
  </si>
  <si>
    <t>MO35</t>
  </si>
  <si>
    <t>MO36</t>
  </si>
  <si>
    <t>MO37</t>
  </si>
  <si>
    <t>MO38</t>
  </si>
  <si>
    <t>MO39</t>
  </si>
  <si>
    <t>MO40</t>
  </si>
  <si>
    <t>MO41</t>
  </si>
  <si>
    <t>MO42</t>
  </si>
  <si>
    <t>MO43</t>
  </si>
  <si>
    <t>MO44</t>
  </si>
  <si>
    <t>MO45</t>
  </si>
  <si>
    <t>MO46</t>
  </si>
  <si>
    <t>MO47</t>
  </si>
  <si>
    <t>MO48</t>
  </si>
  <si>
    <t>MO49</t>
  </si>
  <si>
    <t>MO50</t>
  </si>
  <si>
    <t>MO51</t>
  </si>
  <si>
    <t>MO52</t>
  </si>
  <si>
    <t>MO54</t>
  </si>
  <si>
    <t>MO56</t>
  </si>
  <si>
    <t>MO58</t>
  </si>
  <si>
    <t>MO60</t>
  </si>
  <si>
    <t>MO62</t>
  </si>
  <si>
    <t>MO64</t>
  </si>
  <si>
    <t>MO65</t>
  </si>
  <si>
    <t>MO67</t>
  </si>
  <si>
    <t>MO71</t>
  </si>
  <si>
    <t>MO72</t>
  </si>
  <si>
    <t>MO73</t>
  </si>
  <si>
    <t>MO74</t>
  </si>
  <si>
    <t>MO75</t>
  </si>
  <si>
    <t>MO76</t>
  </si>
  <si>
    <t>MO77</t>
  </si>
  <si>
    <t>MO78</t>
  </si>
  <si>
    <t>MO79</t>
  </si>
  <si>
    <t>MO80</t>
  </si>
  <si>
    <t>MO81</t>
  </si>
  <si>
    <t>TUESDAY SPONSOR SINGLES</t>
  </si>
  <si>
    <t>TUESDAY SPONSOR DOUBLES</t>
  </si>
  <si>
    <t>TUESDAY SPONSOR HANDICAP</t>
  </si>
  <si>
    <t>WEDNESDAY SINGLES</t>
  </si>
  <si>
    <t>WEDNESDAY DOUBLES</t>
  </si>
  <si>
    <t>WEDNESDAY HANDICAP</t>
  </si>
  <si>
    <t>Chairshooter</t>
  </si>
  <si>
    <t>Junior</t>
  </si>
  <si>
    <t>WE36</t>
  </si>
  <si>
    <t>THURSDAY SINGLES</t>
  </si>
  <si>
    <t>7Th</t>
  </si>
  <si>
    <t>Stae</t>
  </si>
  <si>
    <t>Ties/Shoot off/ Carry Info</t>
  </si>
  <si>
    <t>Ties/Shoot off?Carry Info</t>
  </si>
  <si>
    <t>Ties/Shott off/Carry Info</t>
  </si>
  <si>
    <t>JUNIOR WINNER</t>
  </si>
  <si>
    <t>Runner UP</t>
  </si>
  <si>
    <t>WOBBLE</t>
  </si>
  <si>
    <t>CHAMPION</t>
  </si>
  <si>
    <t>RUNNER UP</t>
  </si>
  <si>
    <t>3RD PLACE</t>
  </si>
  <si>
    <t>Ties/Shoot odd/Carry Info</t>
  </si>
  <si>
    <t xml:space="preserve">                      </t>
  </si>
  <si>
    <t xml:space="preserve">  </t>
  </si>
  <si>
    <t>Sub Junior Runner Up</t>
  </si>
  <si>
    <t>2014 HEARTLAND</t>
  </si>
  <si>
    <t>Runners up</t>
  </si>
  <si>
    <t>WE47</t>
  </si>
  <si>
    <t>TH1</t>
  </si>
  <si>
    <t>TH2</t>
  </si>
  <si>
    <t>TH4</t>
  </si>
  <si>
    <t>TH6</t>
  </si>
  <si>
    <t>TH8</t>
  </si>
  <si>
    <t>TH10</t>
  </si>
  <si>
    <t>TH12</t>
  </si>
  <si>
    <t>TH14</t>
  </si>
  <si>
    <t>TH64</t>
  </si>
  <si>
    <t>PUMP SHOT GUN</t>
  </si>
  <si>
    <t>FR64</t>
  </si>
  <si>
    <t>FR65</t>
  </si>
  <si>
    <t>FR66</t>
  </si>
  <si>
    <t>AS38</t>
  </si>
  <si>
    <t>Sub Vet Winner</t>
  </si>
  <si>
    <t>Sr Vet Winner</t>
  </si>
  <si>
    <t>Chair shooter</t>
  </si>
  <si>
    <t>AAA Runners Up</t>
  </si>
  <si>
    <t>AA Runners Up</t>
  </si>
  <si>
    <t>A Runners Up</t>
  </si>
  <si>
    <t>B Runners Up</t>
  </si>
  <si>
    <t>C Runners Up</t>
  </si>
  <si>
    <t>D Runners Up</t>
  </si>
  <si>
    <t>SU26</t>
  </si>
  <si>
    <t>SU47</t>
  </si>
  <si>
    <t>Sub Vet Runner up</t>
  </si>
  <si>
    <t>Lady II Runners Up</t>
  </si>
  <si>
    <t>Junior Runners up</t>
  </si>
  <si>
    <t>Junior Gold Runners Up</t>
  </si>
  <si>
    <t>Vet Winner</t>
  </si>
  <si>
    <t>Vet Runners Up</t>
  </si>
  <si>
    <t>SR Vet Winner</t>
  </si>
  <si>
    <t>SR Vet Runners Up</t>
  </si>
  <si>
    <t>MO53</t>
  </si>
  <si>
    <t>MO55</t>
  </si>
  <si>
    <t>MO57</t>
  </si>
  <si>
    <t>MO59</t>
  </si>
  <si>
    <t>MO61</t>
  </si>
  <si>
    <t>MO63</t>
  </si>
  <si>
    <t>MO66</t>
  </si>
  <si>
    <t>MO68</t>
  </si>
  <si>
    <t>MO69</t>
  </si>
  <si>
    <t>MO70</t>
  </si>
  <si>
    <t>Lady I Runners Up</t>
  </si>
  <si>
    <t>Sub Vet Runners Up</t>
  </si>
  <si>
    <t>Veteran Runners Up</t>
  </si>
  <si>
    <t>Lady I Champion</t>
  </si>
  <si>
    <t>Lady I Runners UP</t>
  </si>
  <si>
    <t>LADY II  Champion</t>
  </si>
  <si>
    <t>LADY II Runners Up</t>
  </si>
  <si>
    <t>Junior Champion</t>
  </si>
  <si>
    <t>Junior Gold  Champion</t>
  </si>
  <si>
    <t>Sub Junior Champion</t>
  </si>
  <si>
    <t>Sub Junior Runners Up</t>
  </si>
  <si>
    <t>Sub Vet Champion</t>
  </si>
  <si>
    <t>Veteran  Champion</t>
  </si>
  <si>
    <t>SR Vet Champion</t>
  </si>
  <si>
    <t>Chair Shooter</t>
  </si>
  <si>
    <t>FR72</t>
  </si>
  <si>
    <t>FR74</t>
  </si>
  <si>
    <t>FR76</t>
  </si>
  <si>
    <t>FR78</t>
  </si>
  <si>
    <t>FR79</t>
  </si>
  <si>
    <t>SR Veteran Winner</t>
  </si>
  <si>
    <t>SR Veteran Runners Up</t>
  </si>
  <si>
    <t>SU48</t>
  </si>
  <si>
    <t>SU49</t>
  </si>
  <si>
    <t>ATA</t>
  </si>
  <si>
    <t>ATAT</t>
  </si>
  <si>
    <t>CD1</t>
  </si>
  <si>
    <t>CD3</t>
  </si>
  <si>
    <t>CD4</t>
  </si>
  <si>
    <t>CD5</t>
  </si>
  <si>
    <t>CD6</t>
  </si>
  <si>
    <t>CD7</t>
  </si>
  <si>
    <t>CD8</t>
  </si>
  <si>
    <t>CD10</t>
  </si>
  <si>
    <t>CD11</t>
  </si>
  <si>
    <t>CD12</t>
  </si>
  <si>
    <t>CD13</t>
  </si>
  <si>
    <t>CD14</t>
  </si>
  <si>
    <t>CD15</t>
  </si>
  <si>
    <t>CD16</t>
  </si>
  <si>
    <t>CD17</t>
  </si>
  <si>
    <t>CD18</t>
  </si>
  <si>
    <t>CD19</t>
  </si>
  <si>
    <t>CD20</t>
  </si>
  <si>
    <t>CD21</t>
  </si>
  <si>
    <t>CD22</t>
  </si>
  <si>
    <t>CD24</t>
  </si>
  <si>
    <t>CD25</t>
  </si>
  <si>
    <t>CD26</t>
  </si>
  <si>
    <t>CD27</t>
  </si>
  <si>
    <t>PH1</t>
  </si>
  <si>
    <t>PH2</t>
  </si>
  <si>
    <t>PH3</t>
  </si>
  <si>
    <t>PH4</t>
  </si>
  <si>
    <t>PH7</t>
  </si>
  <si>
    <t>PH8</t>
  </si>
  <si>
    <t>PH9</t>
  </si>
  <si>
    <t>PH10</t>
  </si>
  <si>
    <t>PH11</t>
  </si>
  <si>
    <t>PH13</t>
  </si>
  <si>
    <t>PH14</t>
  </si>
  <si>
    <t>PH15</t>
  </si>
  <si>
    <t>PH16</t>
  </si>
  <si>
    <t>PH17</t>
  </si>
  <si>
    <t>PH18</t>
  </si>
  <si>
    <t>PH20</t>
  </si>
  <si>
    <t>PH21</t>
  </si>
  <si>
    <t>CS2</t>
  </si>
  <si>
    <t>CS3</t>
  </si>
  <si>
    <t>CS4</t>
  </si>
  <si>
    <t>CS5</t>
  </si>
  <si>
    <t>CS6</t>
  </si>
  <si>
    <t>CS8</t>
  </si>
  <si>
    <t>CS9</t>
  </si>
  <si>
    <t>CS11</t>
  </si>
  <si>
    <t>CS12</t>
  </si>
  <si>
    <t>CS13</t>
  </si>
  <si>
    <t>CS14</t>
  </si>
  <si>
    <t>CS15</t>
  </si>
  <si>
    <t>CS16</t>
  </si>
  <si>
    <t>CS17</t>
  </si>
  <si>
    <t>SU18</t>
  </si>
  <si>
    <t>CS18</t>
  </si>
  <si>
    <t>CS19</t>
  </si>
  <si>
    <t>CS20</t>
  </si>
  <si>
    <t>CS21</t>
  </si>
  <si>
    <t>CS22</t>
  </si>
  <si>
    <t>CS23</t>
  </si>
  <si>
    <t>CS24</t>
  </si>
  <si>
    <t>CS25</t>
  </si>
  <si>
    <t>CS28</t>
  </si>
  <si>
    <t>H1</t>
  </si>
  <si>
    <t>H3</t>
  </si>
  <si>
    <t>H4</t>
  </si>
  <si>
    <t>H5</t>
  </si>
  <si>
    <t>H7</t>
  </si>
  <si>
    <t>H9</t>
  </si>
  <si>
    <t>H10</t>
  </si>
  <si>
    <t>H11</t>
  </si>
  <si>
    <t>H12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</si>
  <si>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</si>
  <si>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</si>
  <si>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</si>
  <si>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</si>
  <si>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</si>
  <si>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</si>
  <si>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</si>
  <si>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</si>
  <si>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</si>
  <si>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</si>
  <si>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</si>
  <si>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D2</t>
  </si>
  <si>
    <t>D9</t>
  </si>
  <si>
    <t>D3</t>
  </si>
  <si>
    <t>D4</t>
  </si>
  <si>
    <t>D10</t>
  </si>
  <si>
    <t>D5</t>
  </si>
  <si>
    <t>D6</t>
  </si>
  <si>
    <t>D12</t>
  </si>
  <si>
    <t>D7</t>
  </si>
  <si>
    <t>D13</t>
  </si>
  <si>
    <t>D8</t>
  </si>
  <si>
    <t>D14</t>
  </si>
  <si>
    <t>CD2</t>
  </si>
  <si>
    <t>S1</t>
  </si>
  <si>
    <t>S2</t>
  </si>
  <si>
    <t>S4</t>
  </si>
  <si>
    <t>S6</t>
  </si>
  <si>
    <t>S7</t>
  </si>
  <si>
    <t>S8</t>
  </si>
  <si>
    <t>S3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</si>
  <si>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</si>
  <si>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</si>
  <si>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</si>
  <si>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</si>
  <si>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</si>
  <si>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</si>
  <si>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</si>
  <si>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</si>
  <si>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</si>
  <si>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</si>
  <si>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</si>
  <si>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</si>
  <si>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</si>
  <si>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</si>
  <si>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</si>
  <si>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</si>
  <si>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</si>
  <si>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</si>
  <si>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</si>
  <si>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</si>
  <si>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S31</t>
  </si>
  <si>
    <t>SHELLS</t>
  </si>
  <si>
    <t>JASON</t>
  </si>
  <si>
    <t>KRAUSE</t>
  </si>
  <si>
    <t>SUTTON</t>
  </si>
  <si>
    <t>NE</t>
  </si>
  <si>
    <t>WINNER</t>
  </si>
  <si>
    <t>LELAND</t>
  </si>
  <si>
    <t>HASSLER</t>
  </si>
  <si>
    <t>PRINCETON</t>
  </si>
  <si>
    <t>IL</t>
  </si>
  <si>
    <t>DENNIS</t>
  </si>
  <si>
    <t>KOZLOWSKI</t>
  </si>
  <si>
    <t>TWO RIVERS</t>
  </si>
  <si>
    <t>WI</t>
  </si>
  <si>
    <t>RANDY</t>
  </si>
  <si>
    <t>GRILZ</t>
  </si>
  <si>
    <t>SHEFIELD</t>
  </si>
  <si>
    <t>IA</t>
  </si>
  <si>
    <t>JOSH</t>
  </si>
  <si>
    <t>MULINIX</t>
  </si>
  <si>
    <t>LINCOLN</t>
  </si>
  <si>
    <t>MICHAEL</t>
  </si>
  <si>
    <t>BARTHOLOMEW</t>
  </si>
  <si>
    <t>ALTA</t>
  </si>
  <si>
    <t>CARRYOVER</t>
  </si>
  <si>
    <t>TANGULA</t>
  </si>
  <si>
    <t>UNRUH</t>
  </si>
  <si>
    <t>BISMARK</t>
  </si>
  <si>
    <t>ND</t>
  </si>
  <si>
    <t>SHELLY</t>
  </si>
  <si>
    <t>HEITNER</t>
  </si>
  <si>
    <t>FORT DODGE</t>
  </si>
  <si>
    <t>MALLORY</t>
  </si>
  <si>
    <t>STANTON</t>
  </si>
  <si>
    <t>DEARBORN</t>
  </si>
  <si>
    <t>MI</t>
  </si>
  <si>
    <t>CAROL</t>
  </si>
  <si>
    <t>KEELEY</t>
  </si>
  <si>
    <t>WATERLOO</t>
  </si>
  <si>
    <t>NO ENTERIES</t>
  </si>
  <si>
    <t>WAYNE</t>
  </si>
  <si>
    <t>LORENZ</t>
  </si>
  <si>
    <t>MONTGOMERY</t>
  </si>
  <si>
    <t>EDWARD</t>
  </si>
  <si>
    <t>DIETZ</t>
  </si>
  <si>
    <t>MAPLEWOOD</t>
  </si>
  <si>
    <t>MN</t>
  </si>
  <si>
    <t>CURTIS</t>
  </si>
  <si>
    <t>PETERSON</t>
  </si>
  <si>
    <t>BLUE EARTH</t>
  </si>
  <si>
    <t>LARRY</t>
  </si>
  <si>
    <t>BUMSTED</t>
  </si>
  <si>
    <t>ELDORA</t>
  </si>
  <si>
    <t>JOHN</t>
  </si>
  <si>
    <t>DUWE</t>
  </si>
  <si>
    <t>MADISON</t>
  </si>
  <si>
    <t>TERRY</t>
  </si>
  <si>
    <t>REARDON</t>
  </si>
  <si>
    <t>PARIS</t>
  </si>
  <si>
    <t>TN</t>
  </si>
  <si>
    <t>MARLIN</t>
  </si>
  <si>
    <t>CROMWELL</t>
  </si>
  <si>
    <t>WODEN</t>
  </si>
  <si>
    <t>KEVIN</t>
  </si>
  <si>
    <t>GERALDSON</t>
  </si>
  <si>
    <t>YANKTON</t>
  </si>
  <si>
    <t>SD</t>
  </si>
  <si>
    <t>KYLE</t>
  </si>
  <si>
    <t>SACIA</t>
  </si>
  <si>
    <t>ONALASKA</t>
  </si>
  <si>
    <t>WILLIAM</t>
  </si>
  <si>
    <t>BRAD</t>
  </si>
  <si>
    <t>MASON CITY</t>
  </si>
  <si>
    <t>COURTEMASH</t>
  </si>
  <si>
    <t>EL MIRAGE</t>
  </si>
  <si>
    <t>AZ</t>
  </si>
  <si>
    <t>JERRY</t>
  </si>
  <si>
    <t>PIERCE</t>
  </si>
  <si>
    <t>STRAWBERRYPOINT</t>
  </si>
  <si>
    <t>PHIL</t>
  </si>
  <si>
    <t>THYER</t>
  </si>
  <si>
    <t>INDEPENDENCE</t>
  </si>
  <si>
    <t>HAKOLA</t>
  </si>
  <si>
    <t>OMAHA</t>
  </si>
  <si>
    <t>KENNETH</t>
  </si>
  <si>
    <t>BRANDT</t>
  </si>
  <si>
    <t>HAMPTON</t>
  </si>
  <si>
    <t>GREGORY</t>
  </si>
  <si>
    <t>YOCUM</t>
  </si>
  <si>
    <t>FAIRBANKS</t>
  </si>
  <si>
    <t>AK</t>
  </si>
  <si>
    <t>STANLEY</t>
  </si>
  <si>
    <t>WELTE</t>
  </si>
  <si>
    <t>TEKAMAH</t>
  </si>
  <si>
    <t>TODD</t>
  </si>
  <si>
    <t>LOCKE</t>
  </si>
  <si>
    <t>FT DODGE</t>
  </si>
  <si>
    <t>ROBIDOUX</t>
  </si>
  <si>
    <t>PAT</t>
  </si>
  <si>
    <t>MAX</t>
  </si>
  <si>
    <t>BUNNING</t>
  </si>
  <si>
    <t>PLYMOUTH</t>
  </si>
  <si>
    <t>BRYANT</t>
  </si>
  <si>
    <t>NORTH PORT</t>
  </si>
  <si>
    <t>FL</t>
  </si>
  <si>
    <t>WINNER BY FLIP</t>
  </si>
  <si>
    <t>22 WINNER</t>
  </si>
  <si>
    <t>JOHNSON</t>
  </si>
  <si>
    <t>48 winner</t>
  </si>
  <si>
    <t>ROBERT</t>
  </si>
  <si>
    <t>MUNSON</t>
  </si>
  <si>
    <t>OAKES</t>
  </si>
  <si>
    <t>DAVID</t>
  </si>
  <si>
    <t>DIETCH</t>
  </si>
  <si>
    <t>TINA</t>
  </si>
  <si>
    <t>MO</t>
  </si>
  <si>
    <t>CHARLES</t>
  </si>
  <si>
    <t>LONG</t>
  </si>
  <si>
    <t>HOUSTON</t>
  </si>
  <si>
    <t>TX</t>
  </si>
  <si>
    <t>BILL</t>
  </si>
  <si>
    <t>JORDAN</t>
  </si>
  <si>
    <t>BLOOMINGTON</t>
  </si>
  <si>
    <t>SCOTT</t>
  </si>
  <si>
    <t>LARSON</t>
  </si>
  <si>
    <t>JEFF</t>
  </si>
  <si>
    <t>KONKEN</t>
  </si>
  <si>
    <t>LOU ANN</t>
  </si>
  <si>
    <t>BEN</t>
  </si>
  <si>
    <t>KAY</t>
  </si>
  <si>
    <t>OHYE</t>
  </si>
  <si>
    <t>ODESSA</t>
  </si>
  <si>
    <t>25 24 winner</t>
  </si>
  <si>
    <t>25 23</t>
  </si>
  <si>
    <t>24 WINNER</t>
  </si>
  <si>
    <t xml:space="preserve">24 24 24 </t>
  </si>
  <si>
    <t>24 25 25 WINNER</t>
  </si>
  <si>
    <t>24 25 24</t>
  </si>
  <si>
    <t>GARY</t>
  </si>
  <si>
    <t>GOOCH</t>
  </si>
  <si>
    <t>RUTLEDGE</t>
  </si>
  <si>
    <t>DOERRING</t>
  </si>
  <si>
    <t>LANCASTER</t>
  </si>
  <si>
    <t>HERMES</t>
  </si>
  <si>
    <t>HEYWORTH</t>
  </si>
  <si>
    <t>PAUL</t>
  </si>
  <si>
    <t>ROGERS</t>
  </si>
  <si>
    <t>MCHENRY</t>
  </si>
  <si>
    <t>FULLER</t>
  </si>
  <si>
    <t>IOWA FALLS</t>
  </si>
  <si>
    <t>ROGER</t>
  </si>
  <si>
    <t>SCHWICKERATH</t>
  </si>
  <si>
    <t>NEW HAMPTON</t>
  </si>
  <si>
    <t>ELKO</t>
  </si>
  <si>
    <t>CLINT</t>
  </si>
  <si>
    <t>KANNEGIETER</t>
  </si>
  <si>
    <t>APLINGTON</t>
  </si>
  <si>
    <t>DANNY</t>
  </si>
  <si>
    <t>MOON</t>
  </si>
  <si>
    <t>HAM LAKE</t>
  </si>
  <si>
    <t>CLAUDE</t>
  </si>
  <si>
    <t>BANYAI</t>
  </si>
  <si>
    <t>MONTICELLO</t>
  </si>
  <si>
    <t>DACE</t>
  </si>
  <si>
    <t>DRESSLER</t>
  </si>
  <si>
    <t>EL PASO</t>
  </si>
  <si>
    <t>MIKE</t>
  </si>
  <si>
    <t>WESTJOHN</t>
  </si>
  <si>
    <t>NO ENETERIES</t>
  </si>
  <si>
    <t>RICHARD</t>
  </si>
  <si>
    <t>COLLINS</t>
  </si>
  <si>
    <t>CORDOVA</t>
  </si>
  <si>
    <t>JACK</t>
  </si>
  <si>
    <t>ROOFF</t>
  </si>
  <si>
    <t>JAMES</t>
  </si>
  <si>
    <t>MCELHANY</t>
  </si>
  <si>
    <t>23 WINNER</t>
  </si>
  <si>
    <t>DONALD</t>
  </si>
  <si>
    <t>ISEBRAND</t>
  </si>
  <si>
    <t>SIOUX CITY</t>
  </si>
  <si>
    <t>24 23 WINNER</t>
  </si>
  <si>
    <t>DAVE</t>
  </si>
  <si>
    <t>24 24 WINNER</t>
  </si>
  <si>
    <t>21  WINNER</t>
  </si>
  <si>
    <t>20 WINNER</t>
  </si>
  <si>
    <t>STAN</t>
  </si>
  <si>
    <t>JAN</t>
  </si>
  <si>
    <t>PEWE</t>
  </si>
  <si>
    <t>ELDRIDGE</t>
  </si>
  <si>
    <t>SIMONAR</t>
  </si>
  <si>
    <t>DENMARK</t>
  </si>
  <si>
    <t>STEVE</t>
  </si>
  <si>
    <t>MANARY</t>
  </si>
  <si>
    <t>NORTH LIBERTY</t>
  </si>
  <si>
    <t>FOREST CITY</t>
  </si>
  <si>
    <t>25 WINNER</t>
  </si>
  <si>
    <t>PRINCTON</t>
  </si>
  <si>
    <t>CYR</t>
  </si>
  <si>
    <t>OAKLEE</t>
  </si>
  <si>
    <t>TIM</t>
  </si>
  <si>
    <t>GERDES</t>
  </si>
  <si>
    <t>LAKE MILLS</t>
  </si>
  <si>
    <t>DEARBORM</t>
  </si>
  <si>
    <t>KEELY</t>
  </si>
  <si>
    <t>NO ENTRY</t>
  </si>
  <si>
    <t>24 24 25 25FORFIET</t>
  </si>
  <si>
    <t>24 24 25 25 WINNER</t>
  </si>
  <si>
    <t>22 25 22 22</t>
  </si>
  <si>
    <t>FORFIET</t>
  </si>
  <si>
    <t>23 25 23 23</t>
  </si>
  <si>
    <t>24 24 25 23</t>
  </si>
  <si>
    <t>MACKEY</t>
  </si>
  <si>
    <t>HUDSON</t>
  </si>
  <si>
    <t>DEAN</t>
  </si>
  <si>
    <t>NEUMANN</t>
  </si>
  <si>
    <t>DAKOTA</t>
  </si>
  <si>
    <t>GEORGE</t>
  </si>
  <si>
    <t>HASS</t>
  </si>
  <si>
    <t>FOND DU LAC</t>
  </si>
  <si>
    <t>PENDING CARRYOVER</t>
  </si>
  <si>
    <t>PARKER</t>
  </si>
  <si>
    <t>CANANDAIGUA</t>
  </si>
  <si>
    <t>NY</t>
  </si>
  <si>
    <t>MESSENGER</t>
  </si>
  <si>
    <t>WINONA</t>
  </si>
  <si>
    <t>STILLE</t>
  </si>
  <si>
    <t>STORM LAKE</t>
  </si>
  <si>
    <t>TIMOTHY</t>
  </si>
  <si>
    <t>KNIFFEN</t>
  </si>
  <si>
    <t>LISBON</t>
  </si>
  <si>
    <t>DARRYL</t>
  </si>
  <si>
    <t>HOWARD</t>
  </si>
  <si>
    <t>FRED</t>
  </si>
  <si>
    <t>KRESSMAN</t>
  </si>
  <si>
    <t>BRIDGE CITY</t>
  </si>
  <si>
    <t>BEASLEY</t>
  </si>
  <si>
    <t>VERO BEACH</t>
  </si>
  <si>
    <t>DANNYELLE</t>
  </si>
  <si>
    <t>SANDRA JO</t>
  </si>
  <si>
    <t>ALTOONA</t>
  </si>
  <si>
    <t>BOWMAN</t>
  </si>
  <si>
    <t>FREMONT</t>
  </si>
  <si>
    <t>RYAN</t>
  </si>
  <si>
    <t>BERRY</t>
  </si>
  <si>
    <t>WINTERSET</t>
  </si>
  <si>
    <t>STEVEN</t>
  </si>
  <si>
    <t>WINNER BY FORFIET</t>
  </si>
  <si>
    <t>ROMAN</t>
  </si>
  <si>
    <t>POMPE</t>
  </si>
  <si>
    <t>HAVLOKUV BROD</t>
  </si>
  <si>
    <t>CR</t>
  </si>
  <si>
    <t>PENDING SHOOTOFF</t>
  </si>
  <si>
    <t>MARVIN</t>
  </si>
  <si>
    <t>KUEBLER</t>
  </si>
  <si>
    <t>GOODFIELD</t>
  </si>
  <si>
    <t>SCHEER</t>
  </si>
  <si>
    <t>GRETNA</t>
  </si>
  <si>
    <t>LARRY LEE</t>
  </si>
  <si>
    <t>FIELD</t>
  </si>
  <si>
    <t>STRONGHURST</t>
  </si>
  <si>
    <t>LANE</t>
  </si>
  <si>
    <t>BERNING</t>
  </si>
  <si>
    <t>HANOVER</t>
  </si>
  <si>
    <t>LOWELL</t>
  </si>
  <si>
    <t>THOMAS</t>
  </si>
  <si>
    <t>MCCORDSVILLE</t>
  </si>
  <si>
    <t>IN</t>
  </si>
  <si>
    <t>49 46</t>
  </si>
  <si>
    <t>49 49 WINNER</t>
  </si>
  <si>
    <t>49 49</t>
  </si>
  <si>
    <t>50 WINNER</t>
  </si>
  <si>
    <t>TROY</t>
  </si>
  <si>
    <t>HAVERLY</t>
  </si>
  <si>
    <t>NEW LONDON</t>
  </si>
  <si>
    <t>JAY</t>
  </si>
  <si>
    <t>NEIGBOR</t>
  </si>
  <si>
    <t>WATERTOWN</t>
  </si>
  <si>
    <t>JOHN PAT</t>
  </si>
  <si>
    <t>HIGGINS</t>
  </si>
  <si>
    <t>TITONKA</t>
  </si>
  <si>
    <t>JEREMY</t>
  </si>
  <si>
    <t>MOOREHEAD</t>
  </si>
  <si>
    <t>CLEAR LAKE</t>
  </si>
  <si>
    <t>PENDING</t>
  </si>
  <si>
    <t>NEUMAN</t>
  </si>
  <si>
    <t>GENS</t>
  </si>
  <si>
    <t>VERNON CENTER</t>
  </si>
  <si>
    <t>JUSTIN</t>
  </si>
  <si>
    <t>VENNER</t>
  </si>
  <si>
    <t>CARROLL</t>
  </si>
  <si>
    <t>GREEN</t>
  </si>
  <si>
    <t>ALEXANDRIA</t>
  </si>
  <si>
    <t>SCHMIDT</t>
  </si>
  <si>
    <t>COE</t>
  </si>
  <si>
    <t>VENTURA</t>
  </si>
  <si>
    <t>HASON</t>
  </si>
  <si>
    <t xml:space="preserve">FORFIETED </t>
  </si>
  <si>
    <t>46 WINNER</t>
  </si>
  <si>
    <t>48 WINNER</t>
  </si>
  <si>
    <t>44 WINNER</t>
  </si>
  <si>
    <t>47 WINNER</t>
  </si>
  <si>
    <t>CYRE</t>
  </si>
  <si>
    <t>49 WINNER</t>
  </si>
  <si>
    <t>ANDERSON</t>
  </si>
  <si>
    <t>GLEN CARBON</t>
  </si>
  <si>
    <t>MANDAN</t>
  </si>
  <si>
    <t>MARK</t>
  </si>
  <si>
    <t>HUNT</t>
  </si>
  <si>
    <t>BRITTANY</t>
  </si>
  <si>
    <t>VAJDL</t>
  </si>
  <si>
    <t>CAROLYN</t>
  </si>
  <si>
    <t>HOSKING</t>
  </si>
  <si>
    <t>HIBBING</t>
  </si>
  <si>
    <t>TUCKER</t>
  </si>
  <si>
    <t>SCHROEDER</t>
  </si>
  <si>
    <t>VAN NIEUWENHUYZEN</t>
  </si>
  <si>
    <t>CHANDLER</t>
  </si>
  <si>
    <t>CORNMESSER</t>
  </si>
  <si>
    <t>ROCKFORD</t>
  </si>
  <si>
    <t>DARWIN</t>
  </si>
  <si>
    <t>STOCK</t>
  </si>
  <si>
    <t>WAVERLY</t>
  </si>
  <si>
    <t>25 24</t>
  </si>
  <si>
    <t>25 25 WINNER</t>
  </si>
  <si>
    <t>FORFIETED</t>
  </si>
  <si>
    <t>CANADAIGUA</t>
  </si>
  <si>
    <t>24 25 WINNER</t>
  </si>
  <si>
    <t>24 24</t>
  </si>
  <si>
    <t>25 25 25 23</t>
  </si>
  <si>
    <t>21 WINNER</t>
  </si>
  <si>
    <t>25 23 WINNER</t>
  </si>
  <si>
    <t>25 22 WINNER</t>
  </si>
  <si>
    <t>25 25 25 25 WINNER</t>
  </si>
  <si>
    <t>25 24 WINNER</t>
  </si>
  <si>
    <t>GLENN</t>
  </si>
  <si>
    <t>LINDEN</t>
  </si>
  <si>
    <t>ENGLISH</t>
  </si>
  <si>
    <t>GRAHAM</t>
  </si>
  <si>
    <t>BRADLEY</t>
  </si>
  <si>
    <t>SCHEIBE</t>
  </si>
  <si>
    <t>GERALD</t>
  </si>
  <si>
    <t>CINK</t>
  </si>
  <si>
    <t>SCHICKERATH</t>
  </si>
  <si>
    <t>HERRMANN</t>
  </si>
  <si>
    <t>RUNQUIST</t>
  </si>
  <si>
    <t>STRAWBERRY POINT</t>
  </si>
  <si>
    <t>PHILIP</t>
  </si>
  <si>
    <t>MURRAY</t>
  </si>
  <si>
    <t>SPRING LAKE PAR</t>
  </si>
  <si>
    <t>DAVENPORT</t>
  </si>
  <si>
    <t>DANVILLE</t>
  </si>
  <si>
    <t>MAQOKETA</t>
  </si>
  <si>
    <t>WHITELAW</t>
  </si>
  <si>
    <t>STARBUCK</t>
  </si>
  <si>
    <t>SHOOTOFF</t>
  </si>
  <si>
    <t>JOE</t>
  </si>
  <si>
    <t>DEMENT</t>
  </si>
  <si>
    <t>COONROD</t>
  </si>
  <si>
    <t>MASON</t>
  </si>
  <si>
    <t>BUZZARD</t>
  </si>
  <si>
    <t>NELSON</t>
  </si>
  <si>
    <t>OAKFIELD</t>
  </si>
  <si>
    <t>NORTHWOOD</t>
  </si>
  <si>
    <t>TRENTON</t>
  </si>
  <si>
    <t>WEBSTER CITY</t>
  </si>
  <si>
    <t>HAVLIK BROD</t>
  </si>
  <si>
    <t xml:space="preserve">JEREMY </t>
  </si>
  <si>
    <t>NICK</t>
  </si>
  <si>
    <t>DOERIING</t>
  </si>
  <si>
    <t>3 WINNER</t>
  </si>
  <si>
    <t xml:space="preserve">BRAD </t>
  </si>
  <si>
    <t>2 WINNER</t>
  </si>
  <si>
    <t>MICK</t>
  </si>
  <si>
    <t>FRIEDEL</t>
  </si>
  <si>
    <t>DENNY</t>
  </si>
  <si>
    <t>WINNEER</t>
  </si>
  <si>
    <t>BRUCE</t>
  </si>
  <si>
    <t>BENNETT</t>
  </si>
  <si>
    <t>MEYNE</t>
  </si>
  <si>
    <t>TOM</t>
  </si>
  <si>
    <t>TOWNSEND</t>
  </si>
  <si>
    <t>SMITH</t>
  </si>
  <si>
    <t>EMMA</t>
  </si>
  <si>
    <t>OLSON</t>
  </si>
  <si>
    <t>AMY</t>
  </si>
  <si>
    <t>JANET</t>
  </si>
  <si>
    <t>DALE</t>
  </si>
  <si>
    <t>GERLICH</t>
  </si>
  <si>
    <t>FRANK</t>
  </si>
  <si>
    <t>SICK</t>
  </si>
  <si>
    <t>RAYMOND</t>
  </si>
  <si>
    <t>BALTES</t>
  </si>
  <si>
    <t>42 WINNER</t>
  </si>
  <si>
    <t>48 46</t>
  </si>
  <si>
    <t>48 49 WINNER</t>
  </si>
  <si>
    <t>HARLAN</t>
  </si>
  <si>
    <t>MEDIAPOLIS</t>
  </si>
  <si>
    <t>MOLINE</t>
  </si>
  <si>
    <t>GREENE</t>
  </si>
  <si>
    <t>BEMIDJI</t>
  </si>
  <si>
    <t>PAPILLION</t>
  </si>
  <si>
    <t>ST MICHAEL</t>
  </si>
  <si>
    <t>OAKFIEL</t>
  </si>
  <si>
    <t>ELIZABETH</t>
  </si>
  <si>
    <t>40 WINNER</t>
  </si>
  <si>
    <t>20 24 WINNER</t>
  </si>
  <si>
    <t>20 22 WINNER</t>
  </si>
  <si>
    <t>24 22 WINNER</t>
  </si>
  <si>
    <t>24 21</t>
  </si>
  <si>
    <t>22 21</t>
  </si>
  <si>
    <t>22 24 WINNER</t>
  </si>
  <si>
    <t>COURTNEY</t>
  </si>
  <si>
    <t>TEETER</t>
  </si>
  <si>
    <t>GLORIA</t>
  </si>
  <si>
    <t>SIMS</t>
  </si>
  <si>
    <t>HAYS</t>
  </si>
  <si>
    <t>KS</t>
  </si>
  <si>
    <t>MARY</t>
  </si>
  <si>
    <t>AMEY</t>
  </si>
  <si>
    <t>STILLWATER</t>
  </si>
  <si>
    <t>AUSTIN</t>
  </si>
  <si>
    <t>TIEFENHALER</t>
  </si>
  <si>
    <t>HOLSTEIN</t>
  </si>
  <si>
    <t>HARRISON</t>
  </si>
  <si>
    <t>SIDERS</t>
  </si>
  <si>
    <t>JACKSON</t>
  </si>
  <si>
    <t>OH</t>
  </si>
  <si>
    <t>SAPP</t>
  </si>
  <si>
    <t>GREEN CASTLE</t>
  </si>
  <si>
    <t>BINNS</t>
  </si>
  <si>
    <t>OSKALOOSA</t>
  </si>
  <si>
    <t>KLINE</t>
  </si>
  <si>
    <t>HENRIETTA</t>
  </si>
  <si>
    <t>QUADE</t>
  </si>
  <si>
    <t>MANSON</t>
  </si>
  <si>
    <t>EDWIN</t>
  </si>
  <si>
    <t>SCHLOTFELD</t>
  </si>
  <si>
    <t>DE WITT</t>
  </si>
  <si>
    <t>JOSEPH</t>
  </si>
  <si>
    <t>SCHEPPEER</t>
  </si>
  <si>
    <t>HEATH</t>
  </si>
  <si>
    <t>KASPERBAUER</t>
  </si>
  <si>
    <t>COON RAPIDS</t>
  </si>
  <si>
    <t>LYNN</t>
  </si>
  <si>
    <t>ELLIS</t>
  </si>
  <si>
    <t>MACHA</t>
  </si>
  <si>
    <t>RENWICK</t>
  </si>
  <si>
    <t>KATHLEEN</t>
  </si>
  <si>
    <t>CINDY</t>
  </si>
  <si>
    <t>RODGERS</t>
  </si>
  <si>
    <t>PAPPILLION</t>
  </si>
  <si>
    <t>PHILLIP</t>
  </si>
  <si>
    <t>JEEROLD</t>
  </si>
  <si>
    <t>GIDDINGS</t>
  </si>
  <si>
    <t>SABULA</t>
  </si>
  <si>
    <t>93 FORFIET</t>
  </si>
  <si>
    <t>19 WINNER</t>
  </si>
  <si>
    <t>19 20 WINNER</t>
  </si>
  <si>
    <t>19 16 WINNER</t>
  </si>
  <si>
    <t>GOERGE</t>
  </si>
  <si>
    <t>20 20 WINNER</t>
  </si>
  <si>
    <t>20 18 WINNER</t>
  </si>
  <si>
    <t>24 INNER</t>
  </si>
  <si>
    <t>SANDRA JP</t>
  </si>
  <si>
    <t>16 WINNER</t>
  </si>
  <si>
    <t>DAVIS</t>
  </si>
  <si>
    <t>GRAIN VALLEY</t>
  </si>
  <si>
    <t>HAL</t>
  </si>
  <si>
    <t>MYERS</t>
  </si>
  <si>
    <t>CRAIG</t>
  </si>
  <si>
    <t>CARTER</t>
  </si>
  <si>
    <t>ED</t>
  </si>
  <si>
    <t>SCHLOTFELDT</t>
  </si>
  <si>
    <t>ST PAUL</t>
  </si>
  <si>
    <t>MANITOWOC</t>
  </si>
  <si>
    <t>SCHUETTE</t>
  </si>
  <si>
    <t>24 22 24 WINNER</t>
  </si>
  <si>
    <t>24 22 21 WINNER</t>
  </si>
  <si>
    <t>22 25 WINNER</t>
  </si>
  <si>
    <t>LUCAS</t>
  </si>
  <si>
    <t>BRINKMAN</t>
  </si>
  <si>
    <t>FREDRICKSBURG</t>
  </si>
  <si>
    <t>LORI</t>
  </si>
  <si>
    <t>WICKMAN</t>
  </si>
  <si>
    <t>24 25 23</t>
  </si>
  <si>
    <t>FON DU LAC</t>
  </si>
  <si>
    <t>HAVLICKU BROD</t>
  </si>
  <si>
    <t>JUDD</t>
  </si>
  <si>
    <t>24 22</t>
  </si>
  <si>
    <t>25 25</t>
  </si>
  <si>
    <t>24 24 24</t>
  </si>
  <si>
    <t>DARREL</t>
  </si>
  <si>
    <t>TERNING</t>
  </si>
  <si>
    <t>KUBASCH</t>
  </si>
  <si>
    <t>BROWN</t>
  </si>
  <si>
    <t>SAMPLE</t>
  </si>
  <si>
    <t>PATRICK</t>
  </si>
  <si>
    <t>ROOFE</t>
  </si>
  <si>
    <t xml:space="preserve">TUCKER </t>
  </si>
  <si>
    <t>ZACHARY</t>
  </si>
  <si>
    <t>BENTTINE</t>
  </si>
  <si>
    <t>ROLAND</t>
  </si>
  <si>
    <t>SEGER</t>
  </si>
  <si>
    <t>PORT BYRON</t>
  </si>
  <si>
    <t>ST ASGAR</t>
  </si>
  <si>
    <t>EMMETSBURG</t>
  </si>
  <si>
    <t>MUSCATINE</t>
  </si>
  <si>
    <t>NEW GERMANY</t>
  </si>
  <si>
    <t>MUNSIN</t>
  </si>
  <si>
    <t>MORAN</t>
  </si>
  <si>
    <t>DELEVAN</t>
  </si>
  <si>
    <t>JADEN</t>
  </si>
  <si>
    <t>YOUNGBLOOD</t>
  </si>
  <si>
    <t>BOB</t>
  </si>
  <si>
    <t>PETTY</t>
  </si>
  <si>
    <t>WINNER BY FORFIETS</t>
  </si>
  <si>
    <t>DEWITT</t>
  </si>
  <si>
    <t>JIM,</t>
  </si>
  <si>
    <t>KELLY</t>
  </si>
  <si>
    <t>COKATO</t>
  </si>
  <si>
    <t>SACI</t>
  </si>
  <si>
    <t>VOGT</t>
  </si>
  <si>
    <t>HAZEL GREEN</t>
  </si>
  <si>
    <t>DENTLINGER</t>
  </si>
  <si>
    <t>NIEL</t>
  </si>
  <si>
    <t>WINSTON</t>
  </si>
  <si>
    <t>HOLSTIEN</t>
  </si>
  <si>
    <t>ANNANDALE</t>
  </si>
  <si>
    <t>FREDERICKSBURG</t>
  </si>
  <si>
    <t>JESSE</t>
  </si>
  <si>
    <t>BREMER</t>
  </si>
  <si>
    <t>BECKER</t>
  </si>
  <si>
    <t>BERRYVILLE</t>
  </si>
  <si>
    <t>AR</t>
  </si>
  <si>
    <t>25 20 WINNER</t>
  </si>
  <si>
    <t>23 23 WINNER</t>
  </si>
  <si>
    <t>23 25 WINNER</t>
  </si>
  <si>
    <t>MAQUOKETA</t>
  </si>
  <si>
    <t>GARRETT</t>
  </si>
  <si>
    <t>BROERS</t>
  </si>
  <si>
    <t>24 23 25 25 WINNER</t>
  </si>
  <si>
    <t>24 23 25 22 WINNER</t>
  </si>
  <si>
    <t>24 24 25</t>
  </si>
  <si>
    <t>24 23</t>
  </si>
  <si>
    <t>HEJLIK</t>
  </si>
  <si>
    <t>RUSS</t>
  </si>
  <si>
    <t>STINER</t>
  </si>
  <si>
    <t>RONETTE</t>
  </si>
  <si>
    <t>BRUMFIELD</t>
  </si>
  <si>
    <t>BINS</t>
  </si>
  <si>
    <t>JONES</t>
  </si>
  <si>
    <t>RHODES</t>
  </si>
  <si>
    <t>EL PASSO</t>
  </si>
  <si>
    <t>KENDALLVILLE</t>
  </si>
  <si>
    <t>ANKENY</t>
  </si>
  <si>
    <t>SHEFFIELD</t>
  </si>
  <si>
    <t>ANNADALE</t>
  </si>
  <si>
    <t>FELBER</t>
  </si>
  <si>
    <t>ROLLIE</t>
  </si>
  <si>
    <t>CANTRELL</t>
  </si>
  <si>
    <t>ERIC</t>
  </si>
  <si>
    <t>BRIAN</t>
  </si>
  <si>
    <t>IRVINE</t>
  </si>
  <si>
    <t>DOUGLAS</t>
  </si>
  <si>
    <t>GEBHARD</t>
  </si>
  <si>
    <t>LUKE</t>
  </si>
  <si>
    <t>HOLSCHLAG</t>
  </si>
  <si>
    <t>HANNAH</t>
  </si>
  <si>
    <t>VAVRIK</t>
  </si>
  <si>
    <t>ALEX</t>
  </si>
  <si>
    <t>SPEERS</t>
  </si>
  <si>
    <t>DYLAN</t>
  </si>
  <si>
    <t>DELMOS</t>
  </si>
  <si>
    <t>LITTLE</t>
  </si>
  <si>
    <t>BIGALOW</t>
  </si>
  <si>
    <t>CEDAR FALLS</t>
  </si>
  <si>
    <t>OSKALOOSE</t>
  </si>
  <si>
    <t>BARNES CITY</t>
  </si>
  <si>
    <t>BARABOO</t>
  </si>
  <si>
    <t>KALINA</t>
  </si>
  <si>
    <t>HAVLICKUV BROD</t>
  </si>
  <si>
    <t>OELWEIN</t>
  </si>
  <si>
    <t>SIOUX FALLS</t>
  </si>
  <si>
    <t>22 22 WINER</t>
  </si>
  <si>
    <t>21 WINNER BY FLIP</t>
  </si>
  <si>
    <t>MARIAN</t>
  </si>
  <si>
    <t>22 FORFIETED TO 4TH</t>
  </si>
  <si>
    <t>22 21 WINNER</t>
  </si>
  <si>
    <t>39 WINNER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</si>
</sst>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&quot;$&quot;#,##0.00"/>
  </numFmts>
  <fonts count="31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8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29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8" fontId="1" fillId="0" borderId="0" xfId="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8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4.57421875" style="0" customWidth="1"/>
    <col min="2" max="2" width="11.00390625" style="11" customWidth="1"/>
    <col min="3" max="3" width="11.00390625" style="0" customWidth="1"/>
    <col min="4" max="4" width="34.57421875" style="9" customWidth="1"/>
    <col min="5" max="5" width="9.140625" style="11" customWidth="1"/>
    <col min="6" max="6" width="9.140625" style="20" customWidth="1"/>
    <col min="8" max="8" width="10.57421875" style="0" customWidth="1"/>
    <col min="9" max="9" width="10.7109375" style="0" customWidth="1"/>
  </cols>
  <sheetData>
    <row r="1" ht="12.75"/>
    <row r="2" ht="15.75">
      <c r="D2" s="22" t="s">
        <v>518</v>
      </c>
    </row>
    <row r="3" ht="12.75">
      <c r="B3" s="48"/>
    </row>
    <row r="4" spans="1:9" ht="13.5" thickBot="1">
      <c r="A4" s="32"/>
      <c r="B4" s="33" t="s">
        <v>6</v>
      </c>
      <c r="C4" s="32"/>
      <c r="D4" s="33" t="s">
        <v>67</v>
      </c>
      <c r="E4" s="33" t="s">
        <v>67</v>
      </c>
      <c r="F4" s="34" t="s">
        <v>68</v>
      </c>
      <c r="G4" s="32" t="s">
        <v>69</v>
      </c>
      <c r="H4" s="32" t="s">
        <v>65</v>
      </c>
      <c r="I4" s="39" t="s">
        <v>87</v>
      </c>
    </row>
    <row r="5" spans="2:8" ht="12.75">
      <c r="B5" s="19">
        <v>41877</v>
      </c>
      <c r="C5" t="s">
        <v>9</v>
      </c>
      <c r="D5" s="49" t="s">
        <v>493</v>
      </c>
      <c r="E5" s="11">
        <v>1</v>
      </c>
      <c r="F5" s="21" t="e">
        <f>'Tuesday Singles'!#REF!</f>
        <v>#REF!</v>
      </c>
      <c r="G5" s="18"/>
      <c r="H5">
        <f>'Tuesday Singles'!F4</f>
        <v>51</v>
      </c>
    </row>
    <row r="6" spans="2:8" ht="12.75">
      <c r="B6" s="19">
        <v>41877</v>
      </c>
      <c r="C6" t="s">
        <v>9</v>
      </c>
      <c r="D6" s="49" t="s">
        <v>495</v>
      </c>
      <c r="E6" s="11">
        <v>2</v>
      </c>
      <c r="F6" s="21" t="e">
        <f>'Tuesday Handicap'!#REF!</f>
        <v>#REF!</v>
      </c>
      <c r="G6" s="18"/>
      <c r="H6">
        <f>'Tuesday Handicap'!I3</f>
        <v>54</v>
      </c>
    </row>
    <row r="7" spans="2:8" ht="12.75">
      <c r="B7" s="19">
        <v>41877</v>
      </c>
      <c r="C7" t="s">
        <v>9</v>
      </c>
      <c r="D7" s="49" t="s">
        <v>494</v>
      </c>
      <c r="E7" s="11">
        <v>3</v>
      </c>
      <c r="F7" s="21" t="e">
        <f>'Tuesday Doubles'!#REF!</f>
        <v>#REF!</v>
      </c>
      <c r="G7" s="18"/>
      <c r="H7">
        <f>'Tuesday Doubles'!F4</f>
        <v>50</v>
      </c>
    </row>
    <row r="8" spans="6:7" ht="12.75">
      <c r="F8" s="21"/>
      <c r="G8" s="18" t="e">
        <f>F6+F7</f>
        <v>#REF!</v>
      </c>
    </row>
    <row r="9" spans="6:7" ht="12.75">
      <c r="F9" s="21"/>
      <c r="G9" s="18"/>
    </row>
    <row r="10" spans="2:8" ht="12.75">
      <c r="B10" s="19">
        <v>41878</v>
      </c>
      <c r="C10" t="s">
        <v>33</v>
      </c>
      <c r="D10" s="49" t="s">
        <v>497</v>
      </c>
      <c r="E10" s="11">
        <v>4</v>
      </c>
      <c r="F10" s="21" t="e">
        <f>'Wednesday Doubles'!#REF!</f>
        <v>#REF!</v>
      </c>
      <c r="G10" s="18"/>
      <c r="H10">
        <f>'Wednesday Doubles'!F4</f>
        <v>78</v>
      </c>
    </row>
    <row r="11" spans="2:8" ht="12.75">
      <c r="B11" s="19">
        <v>41878</v>
      </c>
      <c r="C11" t="s">
        <v>33</v>
      </c>
      <c r="D11" s="49" t="s">
        <v>496</v>
      </c>
      <c r="E11" s="11">
        <v>5</v>
      </c>
      <c r="F11" s="21" t="e">
        <f>'Wednesday Singles'!#REF!</f>
        <v>#REF!</v>
      </c>
      <c r="G11" s="18"/>
      <c r="H11">
        <f>'Wednesday Singles'!F4</f>
        <v>103</v>
      </c>
    </row>
    <row r="12" spans="2:8" ht="12.75">
      <c r="B12" s="19">
        <v>41878</v>
      </c>
      <c r="C12" t="s">
        <v>33</v>
      </c>
      <c r="D12" s="49" t="s">
        <v>498</v>
      </c>
      <c r="E12" s="11">
        <v>6</v>
      </c>
      <c r="F12" s="21" t="e">
        <f>'Wednesday Handicap'!#REF!</f>
        <v>#REF!</v>
      </c>
      <c r="G12" s="18"/>
      <c r="H12">
        <f>'Wednesday Handicap'!F4</f>
        <v>105</v>
      </c>
    </row>
    <row r="13" spans="6:7" ht="12.75">
      <c r="F13" s="21"/>
      <c r="G13" s="18" t="e">
        <f>F10+F11+F12</f>
        <v>#REF!</v>
      </c>
    </row>
    <row r="14" spans="6:7" ht="12.75">
      <c r="F14" s="21"/>
      <c r="G14" s="18"/>
    </row>
    <row r="15" spans="2:7" ht="12.75">
      <c r="B15" s="19">
        <v>41878</v>
      </c>
      <c r="C15" t="s">
        <v>33</v>
      </c>
      <c r="D15" s="9" t="s">
        <v>70</v>
      </c>
      <c r="F15" s="21" t="e">
        <f>'Prelim HOA'!#REF!</f>
        <v>#REF!</v>
      </c>
      <c r="G15" s="18"/>
    </row>
    <row r="16" spans="6:7" ht="12.75">
      <c r="F16" s="21"/>
      <c r="G16" s="18" t="e">
        <f>F15</f>
        <v>#REF!</v>
      </c>
    </row>
    <row r="17" spans="2:7" ht="12.75">
      <c r="B17" s="19"/>
      <c r="D17" s="9" t="s">
        <v>72</v>
      </c>
      <c r="F17" s="21"/>
      <c r="G17" s="18"/>
    </row>
    <row r="18" spans="2:8" ht="12.75">
      <c r="B18" s="19">
        <v>41879</v>
      </c>
      <c r="C18" t="s">
        <v>35</v>
      </c>
      <c r="D18" s="49" t="s">
        <v>502</v>
      </c>
      <c r="E18" s="11">
        <v>7</v>
      </c>
      <c r="F18" s="21" t="e">
        <f>'Thursday Singles'!#REF!</f>
        <v>#REF!</v>
      </c>
      <c r="G18" s="18"/>
      <c r="H18" s="28">
        <f>'Thursday Singles'!F4</f>
        <v>104</v>
      </c>
    </row>
    <row r="19" spans="2:8" ht="12.75">
      <c r="B19" s="19">
        <v>41879</v>
      </c>
      <c r="C19" t="s">
        <v>35</v>
      </c>
      <c r="D19" s="9" t="s">
        <v>84</v>
      </c>
      <c r="E19" s="11">
        <v>8</v>
      </c>
      <c r="F19" s="21" t="e">
        <f>'Thursday Handicap'!#REF!</f>
        <v>#REF!</v>
      </c>
      <c r="G19" s="18"/>
      <c r="H19">
        <f>'Thursday Handicap'!F4</f>
        <v>108</v>
      </c>
    </row>
    <row r="20" spans="2:8" ht="12.75">
      <c r="B20" s="19">
        <v>41879</v>
      </c>
      <c r="C20" t="s">
        <v>35</v>
      </c>
      <c r="D20" s="9" t="s">
        <v>38</v>
      </c>
      <c r="E20" s="11">
        <v>9</v>
      </c>
      <c r="F20" s="21" t="e">
        <f>'Thursday Doubles'!#REF!</f>
        <v>#REF!</v>
      </c>
      <c r="G20" s="18"/>
      <c r="H20">
        <f>'Thursday Doubles'!F4</f>
        <v>94</v>
      </c>
    </row>
    <row r="21" spans="2:8" ht="12.75">
      <c r="B21" s="19">
        <v>41879</v>
      </c>
      <c r="C21" t="s">
        <v>35</v>
      </c>
      <c r="D21" s="9" t="s">
        <v>85</v>
      </c>
      <c r="E21" s="11">
        <v>10</v>
      </c>
      <c r="F21" s="21" t="e">
        <f>'Thursday Pump em Dbls'!#REF!</f>
        <v>#REF!</v>
      </c>
      <c r="G21" s="18"/>
      <c r="H21">
        <f>'Thursday Pump em Dbls'!F4</f>
        <v>29</v>
      </c>
    </row>
    <row r="22" spans="6:7" ht="12.75">
      <c r="F22" s="21"/>
      <c r="G22" s="18" t="e">
        <f>F18+F19+F20+F21</f>
        <v>#REF!</v>
      </c>
    </row>
    <row r="24" spans="2:8" ht="12.75">
      <c r="B24" s="19">
        <v>41880</v>
      </c>
      <c r="C24" t="s">
        <v>39</v>
      </c>
      <c r="D24" s="9" t="str">
        <f>'Friday Class Doubles'!D4</f>
        <v>Friday Class Doubles</v>
      </c>
      <c r="E24" s="11">
        <v>11</v>
      </c>
      <c r="F24" s="21" t="e">
        <f>'Friday Class Doubles'!#REF!</f>
        <v>#REF!</v>
      </c>
      <c r="H24">
        <f>'Friday Class Doubles'!F4</f>
        <v>131</v>
      </c>
    </row>
    <row r="25" spans="2:8" ht="12.75">
      <c r="B25" s="19">
        <v>41880</v>
      </c>
      <c r="C25" t="s">
        <v>39</v>
      </c>
      <c r="D25" s="9" t="s">
        <v>77</v>
      </c>
      <c r="E25" s="11">
        <v>12</v>
      </c>
      <c r="F25" s="21" t="e">
        <f>'Friday CLass Singles'!#REF!</f>
        <v>#REF!</v>
      </c>
      <c r="H25">
        <f>'Friday CLass Singles'!F4</f>
        <v>164</v>
      </c>
    </row>
    <row r="26" spans="2:8" ht="12.75">
      <c r="B26" s="19">
        <v>41880</v>
      </c>
      <c r="C26" t="s">
        <v>39</v>
      </c>
      <c r="D26" s="9" t="s">
        <v>41</v>
      </c>
      <c r="E26" s="11">
        <v>13</v>
      </c>
      <c r="F26" s="21" t="e">
        <f>'Friday Handicap'!#REF!</f>
        <v>#REF!</v>
      </c>
      <c r="H26">
        <f>'Friday Handicap'!F3</f>
        <v>158</v>
      </c>
    </row>
    <row r="27" spans="2:8" ht="12.75">
      <c r="B27" s="19">
        <v>41880</v>
      </c>
      <c r="C27" t="s">
        <v>39</v>
      </c>
      <c r="D27" s="9" t="s">
        <v>80</v>
      </c>
      <c r="E27" s="11">
        <v>14</v>
      </c>
      <c r="F27" s="21" t="e">
        <f>'Friday Wobble'!#REF!</f>
        <v>#REF!</v>
      </c>
      <c r="H27" s="31">
        <f>'Friday Wobble'!F3</f>
        <v>28</v>
      </c>
    </row>
    <row r="28" ht="12.75">
      <c r="G28" s="18" t="e">
        <f>F24+F25+F26+F27</f>
        <v>#REF!</v>
      </c>
    </row>
    <row r="30" spans="2:9" ht="12.75">
      <c r="B30" s="19">
        <v>41881</v>
      </c>
      <c r="C30" t="s">
        <v>44</v>
      </c>
      <c r="D30" s="9" t="s">
        <v>78</v>
      </c>
      <c r="E30" s="11">
        <v>15</v>
      </c>
      <c r="F30" s="21" t="e">
        <f>'Saturday Doubles Championship'!#REF!</f>
        <v>#REF!</v>
      </c>
      <c r="G30" s="18"/>
      <c r="H30">
        <f>'Saturday Doubles Championship'!H4</f>
        <v>181</v>
      </c>
      <c r="I30" s="26">
        <f>'Saturday Doubles Championship'!D125</f>
        <v>0</v>
      </c>
    </row>
    <row r="31" spans="2:8" ht="12.75">
      <c r="B31" s="19">
        <v>41881</v>
      </c>
      <c r="C31" t="s">
        <v>44</v>
      </c>
      <c r="D31" s="9" t="s">
        <v>79</v>
      </c>
      <c r="E31" s="11">
        <v>16</v>
      </c>
      <c r="F31" s="21" t="e">
        <f>'Saturday Nitro 27 Handicap'!#REF!</f>
        <v>#REF!</v>
      </c>
      <c r="G31" s="18"/>
      <c r="H31">
        <f>'Saturday Nitro 27 Handicap'!F4</f>
        <v>232</v>
      </c>
    </row>
    <row r="32" spans="2:8" ht="12.75">
      <c r="B32" s="19">
        <v>41881</v>
      </c>
      <c r="C32" t="s">
        <v>44</v>
      </c>
      <c r="D32" s="9" t="s">
        <v>73</v>
      </c>
      <c r="E32" s="11">
        <v>17</v>
      </c>
      <c r="F32" s="21" t="e">
        <f>'Saturday Warm up Singles'!#REF!</f>
        <v>#REF!</v>
      </c>
      <c r="G32" s="18"/>
      <c r="H32">
        <f>'Saturday Warm up Singles'!F4</f>
        <v>165</v>
      </c>
    </row>
    <row r="33" spans="6:7" ht="12.75">
      <c r="F33" s="21"/>
      <c r="G33" s="18" t="e">
        <f>F30+F31+F32</f>
        <v>#REF!</v>
      </c>
    </row>
    <row r="34" spans="6:7" ht="12.75">
      <c r="F34" s="21"/>
      <c r="G34" s="18"/>
    </row>
    <row r="35" spans="2:9" ht="12.75">
      <c r="B35" s="19">
        <v>41882</v>
      </c>
      <c r="C35" t="s">
        <v>49</v>
      </c>
      <c r="D35" s="9" t="s">
        <v>50</v>
      </c>
      <c r="E35" s="11">
        <v>18</v>
      </c>
      <c r="F35" s="21" t="e">
        <f>'Sunday Warm up Handicap'!#REF!</f>
        <v>#REF!</v>
      </c>
      <c r="G35" s="18"/>
      <c r="H35">
        <f>'Sunday Heartland Grand Singles'!L4</f>
        <v>241</v>
      </c>
      <c r="I35" s="26">
        <f>'Sunday Heartland Grand Singles'!D138</f>
        <v>0</v>
      </c>
    </row>
    <row r="36" spans="2:8" ht="12.75">
      <c r="B36" s="19">
        <v>41882</v>
      </c>
      <c r="C36" t="s">
        <v>49</v>
      </c>
      <c r="D36" s="9" t="s">
        <v>74</v>
      </c>
      <c r="E36" s="11">
        <v>19</v>
      </c>
      <c r="F36" s="21" t="e">
        <f>'Monday Farewell Singles'!#REF!</f>
        <v>#REF!</v>
      </c>
      <c r="G36" s="18"/>
      <c r="H36">
        <f>'Sunday Warm up Handicap'!H4</f>
        <v>134</v>
      </c>
    </row>
    <row r="37" spans="2:7" ht="12.75">
      <c r="B37" s="19">
        <v>41882</v>
      </c>
      <c r="C37" t="s">
        <v>49</v>
      </c>
      <c r="D37" s="9" t="s">
        <v>81</v>
      </c>
      <c r="F37" s="21"/>
      <c r="G37" s="18"/>
    </row>
    <row r="38" spans="6:7" ht="12.75">
      <c r="F38" s="21"/>
      <c r="G38" s="18" t="e">
        <f>F35+F36+F37</f>
        <v>#REF!</v>
      </c>
    </row>
    <row r="39" spans="6:7" ht="12.75">
      <c r="F39" s="21"/>
      <c r="G39" s="18"/>
    </row>
    <row r="40" spans="2:8" ht="12.75">
      <c r="B40" s="19">
        <v>41883</v>
      </c>
      <c r="C40" t="s">
        <v>52</v>
      </c>
      <c r="D40" s="9" t="s">
        <v>75</v>
      </c>
      <c r="E40" s="11">
        <v>20</v>
      </c>
      <c r="F40" s="21" t="e">
        <f>'Monday Farewell Singles'!#REF!</f>
        <v>#REF!</v>
      </c>
      <c r="G40" s="18"/>
      <c r="H40">
        <f>'Monday Farewell Singles'!F4</f>
        <v>119</v>
      </c>
    </row>
    <row r="41" spans="2:9" ht="12.75">
      <c r="B41" s="19">
        <v>41883</v>
      </c>
      <c r="C41" t="s">
        <v>52</v>
      </c>
      <c r="D41" s="9" t="s">
        <v>76</v>
      </c>
      <c r="E41" s="11">
        <v>21</v>
      </c>
      <c r="F41" s="21" t="e">
        <f>'Monday Heartland Grand Handicap'!#REF!</f>
        <v>#REF!</v>
      </c>
      <c r="G41" s="18"/>
      <c r="H41">
        <f>'Monday Heartland Grand Handicap'!F3</f>
        <v>188</v>
      </c>
      <c r="I41" s="26" t="e">
        <f>'Monday Heartland Grand Handicap'!#REF!</f>
        <v>#REF!</v>
      </c>
    </row>
    <row r="42" spans="2:7" ht="12.75">
      <c r="B42" s="19">
        <v>41883</v>
      </c>
      <c r="C42" t="s">
        <v>52</v>
      </c>
      <c r="D42" s="23" t="s">
        <v>54</v>
      </c>
      <c r="E42" s="29" t="s">
        <v>58</v>
      </c>
      <c r="F42" s="21" t="e">
        <f>'Monday HAA'!#REF!</f>
        <v>#REF!</v>
      </c>
      <c r="G42" s="18"/>
    </row>
    <row r="43" spans="2:7" ht="12.75">
      <c r="B43" s="19">
        <v>41883</v>
      </c>
      <c r="C43" t="s">
        <v>52</v>
      </c>
      <c r="D43" s="23" t="s">
        <v>55</v>
      </c>
      <c r="E43" s="29" t="s">
        <v>58</v>
      </c>
      <c r="F43" s="21" t="e">
        <f>'Monday HOA'!#REF!</f>
        <v>#REF!</v>
      </c>
      <c r="G43" s="18"/>
    </row>
    <row r="44" spans="1:9" ht="13.5" thickBot="1">
      <c r="A44" s="35"/>
      <c r="B44" s="36"/>
      <c r="C44" s="35"/>
      <c r="D44" s="37"/>
      <c r="E44" s="36"/>
      <c r="F44" s="38"/>
      <c r="G44" s="35"/>
      <c r="H44" s="35"/>
      <c r="I44" s="35"/>
    </row>
    <row r="45" spans="7:9" ht="13.5" thickTop="1">
      <c r="G45" s="18" t="e">
        <f>SUM(G5:G44)</f>
        <v>#REF!</v>
      </c>
      <c r="I45" s="26" t="e">
        <f>SUM(I30:I44)</f>
        <v>#REF!</v>
      </c>
    </row>
  </sheetData>
  <sheetProtection/>
  <printOptions/>
  <pageMargins left="0.25" right="0.25" top="0.75" bottom="0.75" header="0.3" footer="0.3"/>
  <pageSetup horizontalDpi="600" verticalDpi="600" orientation="landscape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3"/>
  <sheetViews>
    <sheetView view="pageBreakPreview" zoomScaleSheetLayoutView="100" zoomScalePageLayoutView="0" workbookViewId="0" topLeftCell="A34">
      <selection activeCell="J69" sqref="J69"/>
    </sheetView>
  </sheetViews>
  <sheetFormatPr defaultColWidth="9.140625" defaultRowHeight="12.75"/>
  <cols>
    <col min="3" max="3" width="9.28125" style="0" customWidth="1"/>
    <col min="4" max="4" width="15.8515625" style="0" customWidth="1"/>
    <col min="5" max="5" width="2.7109375" style="0" customWidth="1"/>
    <col min="6" max="6" width="15.28125" style="0" customWidth="1"/>
    <col min="7" max="7" width="2.7109375" style="0" customWidth="1"/>
    <col min="8" max="8" width="4.28125" style="0" customWidth="1"/>
    <col min="9" max="9" width="2.8515625" style="0" customWidth="1"/>
    <col min="10" max="10" width="5.140625" style="0" customWidth="1"/>
    <col min="11" max="11" width="2.851562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sheet'!B19</f>
        <v>41879</v>
      </c>
    </row>
    <row r="3" spans="2:6" ht="18">
      <c r="B3" s="1" t="s">
        <v>7</v>
      </c>
      <c r="D3" s="2" t="s">
        <v>35</v>
      </c>
      <c r="F3" s="16" t="s">
        <v>82</v>
      </c>
    </row>
    <row r="4" spans="1:6" ht="18">
      <c r="A4" s="13" t="s">
        <v>61</v>
      </c>
      <c r="B4" s="1" t="s">
        <v>8</v>
      </c>
      <c r="D4" s="2" t="s">
        <v>36</v>
      </c>
      <c r="F4" s="17">
        <v>108</v>
      </c>
    </row>
    <row r="5" spans="1:6" s="4" customFormat="1" ht="12">
      <c r="A5" s="14" t="s">
        <v>62</v>
      </c>
      <c r="D5" s="4" t="s">
        <v>58</v>
      </c>
      <c r="F5" s="4" t="s">
        <v>71</v>
      </c>
    </row>
    <row r="6" spans="1:15" s="4" customFormat="1" ht="12">
      <c r="A6" s="44" t="s">
        <v>199</v>
      </c>
      <c r="B6" s="4" t="s">
        <v>27</v>
      </c>
      <c r="D6" s="5" t="s">
        <v>58</v>
      </c>
      <c r="O6" s="4" t="s">
        <v>59</v>
      </c>
    </row>
    <row r="7" spans="1:12" s="4" customFormat="1" ht="12">
      <c r="A7" s="44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44"/>
      <c r="B8" s="4" t="s">
        <v>734</v>
      </c>
      <c r="D8" s="4" t="s">
        <v>735</v>
      </c>
      <c r="F8" s="4" t="s">
        <v>736</v>
      </c>
      <c r="H8" s="4" t="s">
        <v>720</v>
      </c>
      <c r="J8" s="4">
        <v>99</v>
      </c>
      <c r="L8" s="4" t="s">
        <v>721</v>
      </c>
    </row>
    <row r="9" s="4" customFormat="1" ht="12">
      <c r="A9" s="44"/>
    </row>
    <row r="10" spans="1:4" s="4" customFormat="1" ht="12">
      <c r="A10" s="44" t="s">
        <v>200</v>
      </c>
      <c r="B10" s="4" t="s">
        <v>28</v>
      </c>
      <c r="D10" s="5" t="s">
        <v>58</v>
      </c>
    </row>
    <row r="11" spans="1:12" s="4" customFormat="1" ht="12">
      <c r="A11" s="44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44"/>
      <c r="B12" s="4" t="s">
        <v>963</v>
      </c>
      <c r="D12" s="4" t="s">
        <v>964</v>
      </c>
      <c r="F12" s="4" t="s">
        <v>965</v>
      </c>
      <c r="H12" s="4" t="s">
        <v>966</v>
      </c>
      <c r="J12" s="4">
        <v>97</v>
      </c>
      <c r="L12" s="4" t="s">
        <v>892</v>
      </c>
    </row>
    <row r="13" s="4" customFormat="1" ht="12">
      <c r="A13" s="44"/>
    </row>
    <row r="14" spans="1:4" s="4" customFormat="1" ht="12">
      <c r="A14" s="44" t="s">
        <v>201</v>
      </c>
      <c r="B14" s="4" t="s">
        <v>29</v>
      </c>
      <c r="D14" s="5" t="s">
        <v>58</v>
      </c>
    </row>
    <row r="15" spans="1:12" s="4" customFormat="1" ht="12">
      <c r="A15" s="44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44"/>
      <c r="B16" s="4" t="s">
        <v>1011</v>
      </c>
      <c r="D16" s="4" t="s">
        <v>718</v>
      </c>
      <c r="F16" s="4" t="s">
        <v>719</v>
      </c>
      <c r="H16" s="4" t="s">
        <v>720</v>
      </c>
      <c r="J16" s="4">
        <v>97</v>
      </c>
      <c r="L16" s="4" t="s">
        <v>822</v>
      </c>
    </row>
    <row r="17" spans="1:4" s="4" customFormat="1" ht="12">
      <c r="A17" s="44" t="s">
        <v>202</v>
      </c>
      <c r="B17" s="4" t="s">
        <v>30</v>
      </c>
      <c r="D17" s="5" t="s">
        <v>58</v>
      </c>
    </row>
    <row r="18" spans="1:12" s="4" customFormat="1" ht="12">
      <c r="A18" s="44"/>
      <c r="B18" s="4" t="s">
        <v>0</v>
      </c>
      <c r="D18" s="4" t="s">
        <v>1</v>
      </c>
      <c r="F18" s="4" t="s">
        <v>2</v>
      </c>
      <c r="H18" s="4" t="s">
        <v>3</v>
      </c>
      <c r="J18" s="4" t="s">
        <v>4</v>
      </c>
      <c r="L18" s="4" t="s">
        <v>20</v>
      </c>
    </row>
    <row r="19" spans="1:12" s="4" customFormat="1" ht="12">
      <c r="A19" s="44"/>
      <c r="B19" s="4" t="s">
        <v>800</v>
      </c>
      <c r="D19" s="4" t="s">
        <v>801</v>
      </c>
      <c r="F19" s="4" t="s">
        <v>802</v>
      </c>
      <c r="H19" s="4" t="s">
        <v>733</v>
      </c>
      <c r="J19" s="4">
        <v>97</v>
      </c>
      <c r="L19" s="4" t="s">
        <v>962</v>
      </c>
    </row>
    <row r="20" s="4" customFormat="1" ht="12">
      <c r="A20" s="44"/>
    </row>
    <row r="21" spans="1:4" s="4" customFormat="1" ht="12">
      <c r="A21" s="44" t="s">
        <v>203</v>
      </c>
      <c r="B21" s="4" t="s">
        <v>31</v>
      </c>
      <c r="D21" s="5" t="s">
        <v>58</v>
      </c>
    </row>
    <row r="22" spans="1:12" s="4" customFormat="1" ht="12">
      <c r="A22" s="44" t="s">
        <v>58</v>
      </c>
      <c r="B22" s="4" t="s">
        <v>0</v>
      </c>
      <c r="D22" s="4" t="s">
        <v>1</v>
      </c>
      <c r="F22" s="4" t="s">
        <v>2</v>
      </c>
      <c r="H22" s="4" t="s">
        <v>3</v>
      </c>
      <c r="J22" s="4" t="s">
        <v>4</v>
      </c>
      <c r="L22" s="4" t="s">
        <v>20</v>
      </c>
    </row>
    <row r="23" spans="1:12" s="4" customFormat="1" ht="12">
      <c r="A23" s="44"/>
      <c r="B23" s="4" t="s">
        <v>968</v>
      </c>
      <c r="D23" s="4" t="s">
        <v>969</v>
      </c>
      <c r="F23" s="4" t="s">
        <v>970</v>
      </c>
      <c r="H23" s="4" t="s">
        <v>725</v>
      </c>
      <c r="J23" s="4">
        <v>96</v>
      </c>
      <c r="L23" s="4" t="s">
        <v>911</v>
      </c>
    </row>
    <row r="24" s="4" customFormat="1" ht="12">
      <c r="A24" s="44"/>
    </row>
    <row r="25" spans="1:4" s="4" customFormat="1" ht="12">
      <c r="A25" s="44" t="s">
        <v>204</v>
      </c>
      <c r="B25" s="4" t="s">
        <v>32</v>
      </c>
      <c r="D25" s="5" t="s">
        <v>58</v>
      </c>
    </row>
    <row r="26" spans="1:12" s="4" customFormat="1" ht="12.75" customHeight="1">
      <c r="A26" s="44" t="s">
        <v>58</v>
      </c>
      <c r="B26" s="4" t="s">
        <v>0</v>
      </c>
      <c r="D26" s="4" t="s">
        <v>1</v>
      </c>
      <c r="F26" s="4" t="s">
        <v>2</v>
      </c>
      <c r="H26" s="4" t="s">
        <v>3</v>
      </c>
      <c r="J26" s="4" t="s">
        <v>4</v>
      </c>
      <c r="L26" s="4" t="s">
        <v>20</v>
      </c>
    </row>
    <row r="27" spans="1:2" s="4" customFormat="1" ht="12">
      <c r="A27" s="44"/>
      <c r="B27" s="4" t="s">
        <v>967</v>
      </c>
    </row>
    <row r="28" spans="1:12" s="4" customFormat="1" ht="12">
      <c r="A28" s="44"/>
      <c r="B28" s="4" t="s">
        <v>828</v>
      </c>
      <c r="D28" s="4" t="s">
        <v>829</v>
      </c>
      <c r="F28" s="4" t="s">
        <v>830</v>
      </c>
      <c r="H28" s="4" t="s">
        <v>831</v>
      </c>
      <c r="J28" s="4">
        <v>96</v>
      </c>
      <c r="L28" s="4" t="s">
        <v>850</v>
      </c>
    </row>
    <row r="29" s="4" customFormat="1" ht="12">
      <c r="A29" s="44"/>
    </row>
    <row r="30" spans="1:4" s="4" customFormat="1" ht="12">
      <c r="A30" s="44" t="s">
        <v>205</v>
      </c>
      <c r="B30" s="4" t="s">
        <v>34</v>
      </c>
      <c r="D30" s="5" t="s">
        <v>58</v>
      </c>
    </row>
    <row r="31" spans="1:12" s="4" customFormat="1" ht="12">
      <c r="A31" s="44"/>
      <c r="B31" s="4" t="s">
        <v>0</v>
      </c>
      <c r="D31" s="4" t="s">
        <v>1</v>
      </c>
      <c r="F31" s="4" t="s">
        <v>2</v>
      </c>
      <c r="H31" s="4" t="s">
        <v>3</v>
      </c>
      <c r="J31" s="4" t="s">
        <v>4</v>
      </c>
      <c r="L31" s="4" t="s">
        <v>20</v>
      </c>
    </row>
    <row r="32" spans="1:12" s="4" customFormat="1" ht="12">
      <c r="A32" s="44"/>
      <c r="B32" s="4" t="s">
        <v>885</v>
      </c>
      <c r="D32" s="4" t="s">
        <v>971</v>
      </c>
      <c r="F32" s="4" t="s">
        <v>972</v>
      </c>
      <c r="H32" s="4" t="s">
        <v>720</v>
      </c>
      <c r="J32" s="4">
        <v>96</v>
      </c>
      <c r="L32" s="4" t="s">
        <v>892</v>
      </c>
    </row>
    <row r="33" s="4" customFormat="1" ht="12">
      <c r="A33" s="44"/>
    </row>
    <row r="34" spans="1:4" s="4" customFormat="1" ht="12">
      <c r="A34" s="44" t="s">
        <v>206</v>
      </c>
      <c r="B34" s="4" t="s">
        <v>37</v>
      </c>
      <c r="D34" s="5" t="s">
        <v>58</v>
      </c>
    </row>
    <row r="35" spans="2:12" s="4" customFormat="1" ht="12">
      <c r="B35" s="4" t="s">
        <v>0</v>
      </c>
      <c r="D35" s="4" t="s">
        <v>1</v>
      </c>
      <c r="F35" s="4" t="s">
        <v>2</v>
      </c>
      <c r="H35" s="4" t="s">
        <v>3</v>
      </c>
      <c r="J35" s="4" t="s">
        <v>4</v>
      </c>
      <c r="L35" s="4" t="s">
        <v>20</v>
      </c>
    </row>
    <row r="36" spans="2:12" s="4" customFormat="1" ht="12">
      <c r="B36" s="4" t="s">
        <v>973</v>
      </c>
      <c r="D36" s="4" t="s">
        <v>974</v>
      </c>
      <c r="F36" s="4" t="s">
        <v>975</v>
      </c>
      <c r="H36" s="4" t="s">
        <v>725</v>
      </c>
      <c r="J36" s="4">
        <v>96</v>
      </c>
      <c r="L36" s="4" t="s">
        <v>1012</v>
      </c>
    </row>
    <row r="37" s="4" customFormat="1" ht="12">
      <c r="L37" s="8"/>
    </row>
    <row r="38" spans="2:4" ht="18">
      <c r="B38" s="1" t="s">
        <v>5</v>
      </c>
      <c r="D38" s="2" t="str">
        <f>D1</f>
        <v>2014 HEARTLAND</v>
      </c>
    </row>
    <row r="39" spans="2:4" ht="18">
      <c r="B39" s="1" t="s">
        <v>6</v>
      </c>
      <c r="D39" s="3">
        <f>D2</f>
        <v>41879</v>
      </c>
    </row>
    <row r="40" spans="2:4" ht="18">
      <c r="B40" s="1" t="s">
        <v>7</v>
      </c>
      <c r="D40" s="2" t="s">
        <v>35</v>
      </c>
    </row>
    <row r="41" spans="1:4" ht="18">
      <c r="A41" s="13" t="s">
        <v>58</v>
      </c>
      <c r="B41" s="1" t="s">
        <v>8</v>
      </c>
      <c r="D41" s="2" t="s">
        <v>36</v>
      </c>
    </row>
    <row r="42" spans="1:6" s="4" customFormat="1" ht="12">
      <c r="A42" s="14" t="s">
        <v>58</v>
      </c>
      <c r="D42" s="4" t="s">
        <v>58</v>
      </c>
      <c r="F42" s="4" t="s">
        <v>58</v>
      </c>
    </row>
    <row r="43" spans="1:2" s="4" customFormat="1" ht="12">
      <c r="A43" s="12" t="s">
        <v>207</v>
      </c>
      <c r="B43" s="4" t="s">
        <v>88</v>
      </c>
    </row>
    <row r="44" spans="1:12" s="4" customFormat="1" ht="12">
      <c r="A44" s="12"/>
      <c r="B44" s="4" t="s">
        <v>0</v>
      </c>
      <c r="D44" s="4" t="s">
        <v>1</v>
      </c>
      <c r="F44" s="4" t="s">
        <v>2</v>
      </c>
      <c r="H44" s="4" t="s">
        <v>3</v>
      </c>
      <c r="J44" s="4" t="s">
        <v>4</v>
      </c>
      <c r="L44" s="4" t="s">
        <v>20</v>
      </c>
    </row>
    <row r="45" spans="1:12" s="4" customFormat="1" ht="12">
      <c r="A45" s="12"/>
      <c r="B45" s="4" t="s">
        <v>748</v>
      </c>
      <c r="D45" s="4" t="s">
        <v>749</v>
      </c>
      <c r="F45" s="4" t="s">
        <v>750</v>
      </c>
      <c r="H45" s="4" t="s">
        <v>751</v>
      </c>
      <c r="J45" s="4">
        <v>92</v>
      </c>
      <c r="L45" s="4" t="s">
        <v>721</v>
      </c>
    </row>
    <row r="46" s="4" customFormat="1" ht="12">
      <c r="A46" s="12"/>
    </row>
    <row r="47" spans="1:2" s="4" customFormat="1" ht="12">
      <c r="A47" s="12" t="s">
        <v>208</v>
      </c>
      <c r="B47" s="4" t="s">
        <v>89</v>
      </c>
    </row>
    <row r="48" spans="1:12" s="4" customFormat="1" ht="12">
      <c r="A48" s="12"/>
      <c r="B48" s="4" t="s">
        <v>0</v>
      </c>
      <c r="D48" s="4" t="s">
        <v>1</v>
      </c>
      <c r="F48" s="4" t="s">
        <v>2</v>
      </c>
      <c r="H48" s="4" t="s">
        <v>3</v>
      </c>
      <c r="J48" s="4" t="s">
        <v>4</v>
      </c>
      <c r="L48" s="4" t="s">
        <v>20</v>
      </c>
    </row>
    <row r="49" spans="1:12" s="4" customFormat="1" ht="12">
      <c r="A49" s="12"/>
      <c r="B49" s="4" t="s">
        <v>752</v>
      </c>
      <c r="D49" s="4" t="s">
        <v>753</v>
      </c>
      <c r="F49" s="4" t="s">
        <v>754</v>
      </c>
      <c r="H49" s="4" t="s">
        <v>729</v>
      </c>
      <c r="J49" s="4">
        <v>88</v>
      </c>
      <c r="L49" s="4" t="s">
        <v>721</v>
      </c>
    </row>
    <row r="50" s="4" customFormat="1" ht="12">
      <c r="A50" s="12"/>
    </row>
    <row r="51" spans="1:2" s="4" customFormat="1" ht="12">
      <c r="A51" s="12" t="s">
        <v>209</v>
      </c>
      <c r="B51" s="4" t="s">
        <v>57</v>
      </c>
    </row>
    <row r="52" spans="1:12" s="4" customFormat="1" ht="12">
      <c r="A52" s="12"/>
      <c r="B52" s="4" t="s">
        <v>0</v>
      </c>
      <c r="D52" s="4" t="s">
        <v>1</v>
      </c>
      <c r="F52" s="4" t="s">
        <v>2</v>
      </c>
      <c r="H52" s="4" t="s">
        <v>3</v>
      </c>
      <c r="J52" s="4" t="s">
        <v>4</v>
      </c>
      <c r="L52" s="4" t="s">
        <v>20</v>
      </c>
    </row>
    <row r="53" spans="1:12" s="4" customFormat="1" ht="12">
      <c r="A53" s="12"/>
      <c r="B53" s="4" t="s">
        <v>976</v>
      </c>
      <c r="D53" s="4" t="s">
        <v>977</v>
      </c>
      <c r="F53" s="4" t="s">
        <v>978</v>
      </c>
      <c r="H53" s="4" t="s">
        <v>762</v>
      </c>
      <c r="J53" s="4">
        <v>94</v>
      </c>
      <c r="L53" s="4" t="s">
        <v>721</v>
      </c>
    </row>
    <row r="54" s="4" customFormat="1" ht="12">
      <c r="A54" s="12"/>
    </row>
    <row r="55" spans="1:12" ht="12.75">
      <c r="A55" s="12" t="s">
        <v>210</v>
      </c>
      <c r="B55" s="4" t="s">
        <v>508</v>
      </c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s="4" customFormat="1" ht="12">
      <c r="A56" s="12"/>
      <c r="B56" s="4" t="s">
        <v>0</v>
      </c>
      <c r="D56" s="4" t="s">
        <v>1</v>
      </c>
      <c r="F56" s="4" t="s">
        <v>2</v>
      </c>
      <c r="H56" s="4" t="s">
        <v>3</v>
      </c>
      <c r="J56" s="4" t="s">
        <v>4</v>
      </c>
      <c r="L56" s="4" t="s">
        <v>20</v>
      </c>
    </row>
    <row r="57" spans="1:12" s="4" customFormat="1" ht="12">
      <c r="A57" s="12"/>
      <c r="B57" s="4" t="s">
        <v>888</v>
      </c>
      <c r="D57" s="4" t="s">
        <v>956</v>
      </c>
      <c r="F57" s="4" t="s">
        <v>957</v>
      </c>
      <c r="H57" s="4" t="s">
        <v>720</v>
      </c>
      <c r="J57" s="4">
        <v>92</v>
      </c>
      <c r="L57" s="4" t="s">
        <v>721</v>
      </c>
    </row>
    <row r="58" spans="1:12" s="4" customFormat="1" ht="12.75">
      <c r="A58" s="11"/>
      <c r="B58"/>
      <c r="C58"/>
      <c r="D58"/>
      <c r="E58"/>
      <c r="F58"/>
      <c r="G58"/>
      <c r="H58"/>
      <c r="I58"/>
      <c r="J58"/>
      <c r="K58"/>
      <c r="L58"/>
    </row>
    <row r="59" spans="1:2" s="4" customFormat="1" ht="12">
      <c r="A59" s="12" t="s">
        <v>211</v>
      </c>
      <c r="B59" s="4" t="s">
        <v>90</v>
      </c>
    </row>
    <row r="60" spans="1:12" s="4" customFormat="1" ht="12">
      <c r="A60" s="12"/>
      <c r="B60" s="4" t="s">
        <v>0</v>
      </c>
      <c r="D60" s="4" t="s">
        <v>1</v>
      </c>
      <c r="F60" s="4" t="s">
        <v>2</v>
      </c>
      <c r="H60" s="4" t="s">
        <v>3</v>
      </c>
      <c r="J60" s="4" t="s">
        <v>4</v>
      </c>
      <c r="L60" s="4" t="s">
        <v>20</v>
      </c>
    </row>
    <row r="61" spans="1:12" s="4" customFormat="1" ht="12.75">
      <c r="A61" s="11"/>
      <c r="B61" s="4" t="s">
        <v>958</v>
      </c>
      <c r="C61"/>
      <c r="D61" s="4" t="s">
        <v>959</v>
      </c>
      <c r="E61"/>
      <c r="F61" s="4" t="s">
        <v>960</v>
      </c>
      <c r="G61"/>
      <c r="H61" s="4" t="s">
        <v>733</v>
      </c>
      <c r="I61"/>
      <c r="J61">
        <v>84</v>
      </c>
      <c r="K61"/>
      <c r="L61" s="4" t="s">
        <v>721</v>
      </c>
    </row>
    <row r="62" spans="1:12" s="4" customFormat="1" ht="12.75">
      <c r="A62" s="11"/>
      <c r="B62"/>
      <c r="C62"/>
      <c r="D62"/>
      <c r="E62"/>
      <c r="F62"/>
      <c r="G62"/>
      <c r="H62"/>
      <c r="I62"/>
      <c r="J62"/>
      <c r="K62"/>
      <c r="L62"/>
    </row>
    <row r="63" spans="1:2" ht="12.75">
      <c r="A63" s="11" t="s">
        <v>212</v>
      </c>
      <c r="B63" t="s">
        <v>92</v>
      </c>
    </row>
    <row r="64" spans="1:12" s="4" customFormat="1" ht="12">
      <c r="A64" s="12"/>
      <c r="B64" s="4" t="s">
        <v>0</v>
      </c>
      <c r="D64" s="4" t="s">
        <v>1</v>
      </c>
      <c r="F64" s="4" t="s">
        <v>2</v>
      </c>
      <c r="H64" s="4" t="s">
        <v>3</v>
      </c>
      <c r="J64" s="4" t="s">
        <v>4</v>
      </c>
      <c r="L64" s="4" t="s">
        <v>20</v>
      </c>
    </row>
    <row r="65" spans="1:12" ht="12.75">
      <c r="A65" s="11"/>
      <c r="B65" s="4" t="s">
        <v>897</v>
      </c>
      <c r="D65" s="4" t="s">
        <v>880</v>
      </c>
      <c r="F65" s="4" t="s">
        <v>881</v>
      </c>
      <c r="H65" s="4" t="s">
        <v>725</v>
      </c>
      <c r="J65">
        <v>96</v>
      </c>
      <c r="L65" s="4" t="s">
        <v>721</v>
      </c>
    </row>
    <row r="66" ht="12.75">
      <c r="A66" s="11"/>
    </row>
    <row r="67" spans="1:2" ht="12.75">
      <c r="A67" s="11" t="s">
        <v>213</v>
      </c>
      <c r="B67" t="s">
        <v>25</v>
      </c>
    </row>
    <row r="68" spans="1:12" s="4" customFormat="1" ht="12.75">
      <c r="A68" s="11"/>
      <c r="B68" s="4" t="s">
        <v>0</v>
      </c>
      <c r="D68" s="4" t="s">
        <v>1</v>
      </c>
      <c r="F68" s="4" t="s">
        <v>2</v>
      </c>
      <c r="H68" s="4" t="s">
        <v>3</v>
      </c>
      <c r="J68" s="4" t="s">
        <v>4</v>
      </c>
      <c r="L68" s="4" t="s">
        <v>20</v>
      </c>
    </row>
    <row r="69" spans="1:12" ht="12.75">
      <c r="A69" s="11"/>
      <c r="B69" s="4" t="s">
        <v>766</v>
      </c>
      <c r="D69" s="4" t="s">
        <v>767</v>
      </c>
      <c r="F69" s="4" t="s">
        <v>768</v>
      </c>
      <c r="H69" s="4" t="s">
        <v>733</v>
      </c>
      <c r="J69">
        <v>97</v>
      </c>
      <c r="L69" s="4" t="s">
        <v>721</v>
      </c>
    </row>
    <row r="70" ht="12.75">
      <c r="A70" s="11"/>
    </row>
    <row r="71" spans="1:2" ht="12.75">
      <c r="A71" s="11" t="s">
        <v>214</v>
      </c>
      <c r="B71" t="s">
        <v>91</v>
      </c>
    </row>
    <row r="72" spans="1:12" s="4" customFormat="1" ht="12">
      <c r="A72" s="12"/>
      <c r="B72" s="4" t="s">
        <v>0</v>
      </c>
      <c r="D72" s="4" t="s">
        <v>1</v>
      </c>
      <c r="F72" s="4" t="s">
        <v>2</v>
      </c>
      <c r="H72" s="4" t="s">
        <v>3</v>
      </c>
      <c r="J72" s="4" t="s">
        <v>4</v>
      </c>
      <c r="L72" s="4" t="s">
        <v>20</v>
      </c>
    </row>
    <row r="73" spans="1:12" s="4" customFormat="1" ht="12.75">
      <c r="A73" s="11"/>
      <c r="B73" s="4" t="s">
        <v>979</v>
      </c>
      <c r="C73"/>
      <c r="D73" s="4" t="s">
        <v>980</v>
      </c>
      <c r="E73"/>
      <c r="F73" s="4" t="s">
        <v>981</v>
      </c>
      <c r="G73"/>
      <c r="H73" s="4" t="s">
        <v>982</v>
      </c>
      <c r="I73"/>
      <c r="J73">
        <v>97</v>
      </c>
      <c r="K73"/>
      <c r="L73" s="4" t="s">
        <v>721</v>
      </c>
    </row>
  </sheetData>
  <sheetProtection/>
  <printOptions/>
  <pageMargins left="0.75" right="0.75" top="0.28" bottom="0.35" header="0.3" footer="0.35"/>
  <pageSetup horizontalDpi="600" verticalDpi="600" orientation="landscape" scale="80" r:id="rId1"/>
  <rowBreaks count="1" manualBreakCount="1">
    <brk id="3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4"/>
  <sheetViews>
    <sheetView view="pageBreakPreview" zoomScaleSheetLayoutView="100" zoomScalePageLayoutView="0" workbookViewId="0" topLeftCell="A37">
      <selection activeCell="L8" sqref="L8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sheet'!B21</f>
        <v>41879</v>
      </c>
    </row>
    <row r="3" spans="2:6" ht="18">
      <c r="B3" s="1" t="s">
        <v>7</v>
      </c>
      <c r="D3" s="2" t="s">
        <v>35</v>
      </c>
      <c r="F3" s="16" t="s">
        <v>82</v>
      </c>
    </row>
    <row r="4" spans="1:6" ht="18">
      <c r="A4" s="13" t="s">
        <v>61</v>
      </c>
      <c r="B4" s="1" t="s">
        <v>8</v>
      </c>
      <c r="D4" s="2" t="s">
        <v>38</v>
      </c>
      <c r="F4" s="17">
        <v>94</v>
      </c>
    </row>
    <row r="5" spans="1:4" ht="18">
      <c r="A5" s="14" t="s">
        <v>62</v>
      </c>
      <c r="B5" s="1"/>
      <c r="D5" s="2"/>
    </row>
    <row r="6" spans="1:2" s="4" customFormat="1" ht="12">
      <c r="A6" s="12" t="s">
        <v>215</v>
      </c>
      <c r="B6" s="4" t="s">
        <v>27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987</v>
      </c>
      <c r="D8" s="4" t="s">
        <v>988</v>
      </c>
      <c r="F8" s="4" t="s">
        <v>989</v>
      </c>
      <c r="H8" s="4" t="s">
        <v>762</v>
      </c>
      <c r="J8" s="4">
        <v>99</v>
      </c>
      <c r="L8" s="4" t="s">
        <v>721</v>
      </c>
    </row>
    <row r="9" s="4" customFormat="1" ht="12">
      <c r="A9" s="12"/>
    </row>
    <row r="10" spans="1:2" s="4" customFormat="1" ht="12">
      <c r="A10" s="12" t="s">
        <v>216</v>
      </c>
      <c r="B10" s="4" t="s">
        <v>28</v>
      </c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839</v>
      </c>
      <c r="D12" s="4" t="s">
        <v>1001</v>
      </c>
      <c r="F12" s="4" t="s">
        <v>1002</v>
      </c>
      <c r="H12" s="4" t="s">
        <v>762</v>
      </c>
      <c r="J12" s="4">
        <v>98</v>
      </c>
      <c r="L12" s="4" t="s">
        <v>1018</v>
      </c>
    </row>
    <row r="13" s="4" customFormat="1" ht="12">
      <c r="A13" s="12"/>
    </row>
    <row r="14" spans="1:2" s="4" customFormat="1" ht="12">
      <c r="A14" s="12" t="s">
        <v>217</v>
      </c>
      <c r="B14" s="4" t="s">
        <v>10</v>
      </c>
    </row>
    <row r="15" spans="1:12" s="4" customFormat="1" ht="12">
      <c r="A15" s="12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12"/>
      <c r="B16" s="4" t="s">
        <v>825</v>
      </c>
      <c r="D16" s="4" t="s">
        <v>826</v>
      </c>
      <c r="F16" s="4" t="s">
        <v>827</v>
      </c>
      <c r="H16" s="4" t="s">
        <v>744</v>
      </c>
      <c r="J16" s="4">
        <v>98</v>
      </c>
      <c r="L16" s="4" t="s">
        <v>1016</v>
      </c>
    </row>
    <row r="17" s="4" customFormat="1" ht="12">
      <c r="A17" s="12"/>
    </row>
    <row r="18" spans="1:2" s="4" customFormat="1" ht="12">
      <c r="A18" s="12" t="s">
        <v>218</v>
      </c>
      <c r="B18" s="4" t="s">
        <v>28</v>
      </c>
    </row>
    <row r="19" spans="1:12" s="4" customFormat="1" ht="12">
      <c r="A19" s="12"/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12"/>
      <c r="B20" s="4" t="s">
        <v>929</v>
      </c>
      <c r="D20" s="4" t="s">
        <v>1000</v>
      </c>
      <c r="F20" s="4" t="s">
        <v>931</v>
      </c>
      <c r="H20" s="4" t="s">
        <v>762</v>
      </c>
      <c r="J20" s="4">
        <v>98</v>
      </c>
      <c r="L20" s="4" t="s">
        <v>1013</v>
      </c>
    </row>
    <row r="21" s="4" customFormat="1" ht="12">
      <c r="A21" s="12"/>
    </row>
    <row r="22" spans="1:2" s="4" customFormat="1" ht="12">
      <c r="A22" s="12" t="s">
        <v>219</v>
      </c>
      <c r="B22" s="4" t="s">
        <v>12</v>
      </c>
    </row>
    <row r="23" spans="1:12" s="4" customFormat="1" ht="12">
      <c r="A23" s="12"/>
      <c r="B23" s="4" t="s">
        <v>0</v>
      </c>
      <c r="D23" s="4" t="s">
        <v>1</v>
      </c>
      <c r="F23" s="4" t="s">
        <v>2</v>
      </c>
      <c r="H23" s="4" t="s">
        <v>3</v>
      </c>
      <c r="J23" s="4" t="s">
        <v>4</v>
      </c>
      <c r="L23" s="4" t="s">
        <v>20</v>
      </c>
    </row>
    <row r="24" spans="1:12" s="4" customFormat="1" ht="12">
      <c r="A24" s="12"/>
      <c r="B24" s="4" t="s">
        <v>828</v>
      </c>
      <c r="D24" s="4" t="s">
        <v>829</v>
      </c>
      <c r="F24" s="4" t="s">
        <v>830</v>
      </c>
      <c r="H24" s="4" t="s">
        <v>831</v>
      </c>
      <c r="J24" s="4">
        <v>98</v>
      </c>
      <c r="L24" s="4" t="s">
        <v>962</v>
      </c>
    </row>
    <row r="25" s="4" customFormat="1" ht="12">
      <c r="A25" s="12"/>
    </row>
    <row r="26" spans="1:2" s="4" customFormat="1" ht="12">
      <c r="A26" s="12" t="s">
        <v>220</v>
      </c>
      <c r="B26" s="4" t="s">
        <v>28</v>
      </c>
    </row>
    <row r="27" spans="1:12" s="4" customFormat="1" ht="12">
      <c r="A27" s="12"/>
      <c r="B27" s="4" t="s">
        <v>0</v>
      </c>
      <c r="D27" s="4" t="s">
        <v>1</v>
      </c>
      <c r="F27" s="4" t="s">
        <v>2</v>
      </c>
      <c r="H27" s="4" t="s">
        <v>3</v>
      </c>
      <c r="J27" s="4" t="s">
        <v>4</v>
      </c>
      <c r="L27" s="4" t="s">
        <v>20</v>
      </c>
    </row>
    <row r="28" spans="1:12" s="4" customFormat="1" ht="12">
      <c r="A28" s="12"/>
      <c r="B28" s="4" t="s">
        <v>946</v>
      </c>
      <c r="D28" s="4" t="s">
        <v>947</v>
      </c>
      <c r="F28" s="4" t="s">
        <v>743</v>
      </c>
      <c r="H28" s="4" t="s">
        <v>744</v>
      </c>
      <c r="J28" s="4">
        <v>96</v>
      </c>
      <c r="L28" s="4" t="s">
        <v>1016</v>
      </c>
    </row>
    <row r="29" spans="1:12" s="4" customFormat="1" ht="12">
      <c r="A29" s="12"/>
      <c r="B29" s="4" t="s">
        <v>915</v>
      </c>
      <c r="D29" s="4" t="s">
        <v>927</v>
      </c>
      <c r="F29" s="4" t="s">
        <v>928</v>
      </c>
      <c r="H29" s="4" t="s">
        <v>729</v>
      </c>
      <c r="J29" s="4">
        <v>96</v>
      </c>
      <c r="L29" s="4">
        <v>45</v>
      </c>
    </row>
    <row r="30" spans="1:12" s="4" customFormat="1" ht="12">
      <c r="A30" s="12"/>
      <c r="B30" s="4" t="s">
        <v>861</v>
      </c>
      <c r="D30" s="4" t="s">
        <v>1017</v>
      </c>
      <c r="F30" s="4" t="s">
        <v>914</v>
      </c>
      <c r="H30" s="4" t="s">
        <v>762</v>
      </c>
      <c r="J30" s="4">
        <v>96</v>
      </c>
      <c r="L30" s="4">
        <v>43</v>
      </c>
    </row>
    <row r="31" s="4" customFormat="1" ht="12">
      <c r="A31" s="12"/>
    </row>
    <row r="32" spans="1:2" s="4" customFormat="1" ht="12">
      <c r="A32" s="12" t="s">
        <v>221</v>
      </c>
      <c r="B32" s="4" t="s">
        <v>15</v>
      </c>
    </row>
    <row r="33" spans="1:12" s="4" customFormat="1" ht="12">
      <c r="A33" s="12" t="s">
        <v>58</v>
      </c>
      <c r="B33" s="4" t="s">
        <v>0</v>
      </c>
      <c r="D33" s="4" t="s">
        <v>1</v>
      </c>
      <c r="F33" s="4" t="s">
        <v>2</v>
      </c>
      <c r="H33" s="4" t="s">
        <v>3</v>
      </c>
      <c r="J33" s="4" t="s">
        <v>4</v>
      </c>
      <c r="L33" s="4" t="s">
        <v>20</v>
      </c>
    </row>
    <row r="34" spans="1:12" s="4" customFormat="1" ht="12">
      <c r="A34" s="12"/>
      <c r="B34" s="4" t="s">
        <v>932</v>
      </c>
      <c r="D34" s="4" t="s">
        <v>933</v>
      </c>
      <c r="F34" s="4" t="s">
        <v>934</v>
      </c>
      <c r="H34" s="4" t="s">
        <v>729</v>
      </c>
      <c r="J34" s="4">
        <v>94</v>
      </c>
      <c r="L34" s="4" t="s">
        <v>1014</v>
      </c>
    </row>
    <row r="35" s="4" customFormat="1" ht="12">
      <c r="A35" s="12"/>
    </row>
    <row r="36" spans="1:2" s="4" customFormat="1" ht="12">
      <c r="A36" s="12" t="s">
        <v>222</v>
      </c>
      <c r="B36" s="4" t="s">
        <v>28</v>
      </c>
    </row>
    <row r="37" spans="1:12" s="4" customFormat="1" ht="12">
      <c r="A37" s="12"/>
      <c r="B37" s="4" t="s">
        <v>0</v>
      </c>
      <c r="D37" s="4" t="s">
        <v>1</v>
      </c>
      <c r="F37" s="4" t="s">
        <v>2</v>
      </c>
      <c r="H37" s="4" t="s">
        <v>3</v>
      </c>
      <c r="J37" s="4" t="s">
        <v>4</v>
      </c>
      <c r="L37" s="4" t="s">
        <v>20</v>
      </c>
    </row>
    <row r="38" spans="1:12" s="4" customFormat="1" ht="12">
      <c r="A38" s="12"/>
      <c r="B38" s="4" t="s">
        <v>990</v>
      </c>
      <c r="D38" s="4" t="s">
        <v>991</v>
      </c>
      <c r="F38" s="4" t="s">
        <v>992</v>
      </c>
      <c r="H38" s="4" t="s">
        <v>729</v>
      </c>
      <c r="J38" s="4">
        <v>94</v>
      </c>
      <c r="L38" s="4" t="s">
        <v>1015</v>
      </c>
    </row>
    <row r="39" s="4" customFormat="1" ht="12">
      <c r="A39" s="12"/>
    </row>
    <row r="40" spans="1:2" s="4" customFormat="1" ht="12">
      <c r="A40" s="12" t="s">
        <v>223</v>
      </c>
      <c r="B40" s="4" t="s">
        <v>17</v>
      </c>
    </row>
    <row r="41" spans="1:12" s="4" customFormat="1" ht="12">
      <c r="A41" s="12"/>
      <c r="B41" s="4" t="s">
        <v>0</v>
      </c>
      <c r="D41" s="4" t="s">
        <v>1</v>
      </c>
      <c r="F41" s="4" t="s">
        <v>2</v>
      </c>
      <c r="H41" s="4" t="s">
        <v>3</v>
      </c>
      <c r="J41" s="4" t="s">
        <v>4</v>
      </c>
      <c r="L41" s="4" t="s">
        <v>20</v>
      </c>
    </row>
    <row r="42" spans="1:12" s="4" customFormat="1" ht="12">
      <c r="A42" s="12"/>
      <c r="B42" s="4" t="s">
        <v>993</v>
      </c>
      <c r="D42" s="4" t="s">
        <v>859</v>
      </c>
      <c r="F42" s="4" t="s">
        <v>860</v>
      </c>
      <c r="H42" s="4" t="s">
        <v>725</v>
      </c>
      <c r="J42" s="4">
        <v>96</v>
      </c>
      <c r="L42" s="4" t="s">
        <v>721</v>
      </c>
    </row>
    <row r="43" s="4" customFormat="1" ht="12">
      <c r="A43" s="12"/>
    </row>
    <row r="44" spans="1:2" s="4" customFormat="1" ht="12">
      <c r="A44" s="12" t="s">
        <v>224</v>
      </c>
      <c r="B44" s="4" t="s">
        <v>28</v>
      </c>
    </row>
    <row r="45" spans="1:12" s="4" customFormat="1" ht="12">
      <c r="A45" s="12"/>
      <c r="B45" s="4" t="s">
        <v>0</v>
      </c>
      <c r="D45" s="4" t="s">
        <v>1</v>
      </c>
      <c r="F45" s="4" t="s">
        <v>2</v>
      </c>
      <c r="H45" s="4" t="s">
        <v>3</v>
      </c>
      <c r="J45" s="4" t="s">
        <v>4</v>
      </c>
      <c r="L45" s="4" t="s">
        <v>20</v>
      </c>
    </row>
    <row r="46" spans="1:12" s="4" customFormat="1" ht="12">
      <c r="A46" s="12"/>
      <c r="B46" s="4" t="s">
        <v>786</v>
      </c>
      <c r="D46" s="4" t="s">
        <v>905</v>
      </c>
      <c r="F46" s="4" t="s">
        <v>906</v>
      </c>
      <c r="H46" s="4" t="s">
        <v>729</v>
      </c>
      <c r="J46" s="4">
        <v>94</v>
      </c>
      <c r="L46" s="4" t="s">
        <v>721</v>
      </c>
    </row>
    <row r="47" s="4" customFormat="1" ht="12">
      <c r="A47" s="12"/>
    </row>
    <row r="48" spans="1:12" s="4" customFormat="1" ht="12">
      <c r="A48" s="12" t="s">
        <v>225</v>
      </c>
      <c r="B48" s="4" t="s">
        <v>18</v>
      </c>
      <c r="D48" s="4" t="s">
        <v>1</v>
      </c>
      <c r="F48" s="4" t="s">
        <v>2</v>
      </c>
      <c r="H48" s="4" t="s">
        <v>3</v>
      </c>
      <c r="J48" s="4" t="s">
        <v>4</v>
      </c>
      <c r="L48" s="4" t="s">
        <v>507</v>
      </c>
    </row>
    <row r="49" spans="1:12" s="4" customFormat="1" ht="12">
      <c r="A49" s="12"/>
      <c r="B49" s="4" t="s">
        <v>737</v>
      </c>
      <c r="D49" s="4" t="s">
        <v>738</v>
      </c>
      <c r="F49" s="4" t="s">
        <v>739</v>
      </c>
      <c r="H49" s="4" t="s">
        <v>733</v>
      </c>
      <c r="J49" s="4">
        <v>89</v>
      </c>
      <c r="L49" s="4" t="s">
        <v>721</v>
      </c>
    </row>
    <row r="50" s="4" customFormat="1" ht="12">
      <c r="A50" s="12"/>
    </row>
    <row r="51" spans="1:2" s="4" customFormat="1" ht="12">
      <c r="A51" s="12" t="s">
        <v>226</v>
      </c>
      <c r="B51" s="4" t="s">
        <v>28</v>
      </c>
    </row>
    <row r="52" spans="1:12" s="4" customFormat="1" ht="12">
      <c r="A52" s="12"/>
      <c r="B52" s="4" t="s">
        <v>0</v>
      </c>
      <c r="D52" s="4" t="s">
        <v>1</v>
      </c>
      <c r="F52" s="4" t="s">
        <v>2</v>
      </c>
      <c r="H52" s="4" t="s">
        <v>3</v>
      </c>
      <c r="J52" s="4" t="s">
        <v>4</v>
      </c>
      <c r="L52" s="4" t="s">
        <v>20</v>
      </c>
    </row>
    <row r="53" spans="1:12" s="4" customFormat="1" ht="12">
      <c r="A53" s="12"/>
      <c r="B53" s="4" t="s">
        <v>980</v>
      </c>
      <c r="D53" s="4" t="s">
        <v>994</v>
      </c>
      <c r="F53" s="4" t="s">
        <v>995</v>
      </c>
      <c r="H53" s="4" t="s">
        <v>733</v>
      </c>
      <c r="J53" s="4">
        <v>88</v>
      </c>
      <c r="L53" s="4" t="s">
        <v>721</v>
      </c>
    </row>
    <row r="54" s="4" customFormat="1" ht="12">
      <c r="A54" s="12"/>
    </row>
    <row r="55" spans="1:2" s="4" customFormat="1" ht="12">
      <c r="A55" s="12" t="s">
        <v>227</v>
      </c>
      <c r="B55" s="4" t="s">
        <v>21</v>
      </c>
    </row>
    <row r="56" spans="1:12" s="4" customFormat="1" ht="12">
      <c r="A56" s="12"/>
      <c r="B56" s="4" t="s">
        <v>0</v>
      </c>
      <c r="D56" s="4" t="s">
        <v>1</v>
      </c>
      <c r="F56" s="4" t="s">
        <v>2</v>
      </c>
      <c r="H56" s="4" t="s">
        <v>3</v>
      </c>
      <c r="J56" s="4" t="s">
        <v>4</v>
      </c>
      <c r="L56" s="4" t="s">
        <v>20</v>
      </c>
    </row>
    <row r="57" spans="1:12" s="4" customFormat="1" ht="12">
      <c r="A57" s="12"/>
      <c r="B57" s="4" t="s">
        <v>996</v>
      </c>
      <c r="D57" s="4" t="s">
        <v>997</v>
      </c>
      <c r="F57" s="4" t="s">
        <v>998</v>
      </c>
      <c r="H57" s="4" t="s">
        <v>733</v>
      </c>
      <c r="J57" s="4">
        <v>85</v>
      </c>
      <c r="L57" s="4" t="s">
        <v>1120</v>
      </c>
    </row>
    <row r="58" spans="1:12" s="4" customFormat="1" ht="12">
      <c r="A58" s="12"/>
      <c r="B58" s="4" t="s">
        <v>752</v>
      </c>
      <c r="D58" s="4" t="s">
        <v>753</v>
      </c>
      <c r="F58" s="4" t="s">
        <v>754</v>
      </c>
      <c r="H58" s="4" t="s">
        <v>729</v>
      </c>
      <c r="J58" s="4">
        <v>85</v>
      </c>
      <c r="L58" s="4">
        <v>38</v>
      </c>
    </row>
    <row r="59" s="4" customFormat="1" ht="12">
      <c r="A59" s="12"/>
    </row>
    <row r="60" spans="1:2" s="4" customFormat="1" ht="12">
      <c r="A60" s="12" t="s">
        <v>228</v>
      </c>
      <c r="B60" s="4" t="s">
        <v>509</v>
      </c>
    </row>
    <row r="61" spans="1:12" s="4" customFormat="1" ht="12">
      <c r="A61" s="12"/>
      <c r="B61" s="4" t="s">
        <v>0</v>
      </c>
      <c r="D61" s="4" t="s">
        <v>1</v>
      </c>
      <c r="F61" s="4" t="s">
        <v>2</v>
      </c>
      <c r="H61" s="4" t="s">
        <v>3</v>
      </c>
      <c r="J61" s="4" t="s">
        <v>4</v>
      </c>
      <c r="L61" s="4" t="s">
        <v>20</v>
      </c>
    </row>
    <row r="62" spans="1:4" s="4" customFormat="1" ht="12">
      <c r="A62" s="12"/>
      <c r="B62" s="4" t="s">
        <v>999</v>
      </c>
      <c r="D62" s="4" t="s">
        <v>740</v>
      </c>
    </row>
    <row r="63" s="4" customFormat="1" ht="12">
      <c r="A63" s="12"/>
    </row>
    <row r="64" spans="1:4" ht="18">
      <c r="A64" s="14" t="s">
        <v>58</v>
      </c>
      <c r="B64" s="1"/>
      <c r="D64" s="2" t="s">
        <v>38</v>
      </c>
    </row>
    <row r="65" s="4" customFormat="1" ht="12">
      <c r="A65" s="12"/>
    </row>
    <row r="66" spans="1:2" s="4" customFormat="1" ht="12">
      <c r="A66" s="12" t="s">
        <v>229</v>
      </c>
      <c r="B66" s="4" t="s">
        <v>88</v>
      </c>
    </row>
    <row r="67" spans="1:12" s="4" customFormat="1" ht="12">
      <c r="A67" s="12"/>
      <c r="B67" s="4" t="s">
        <v>0</v>
      </c>
      <c r="D67" s="4" t="s">
        <v>1</v>
      </c>
      <c r="F67" s="4" t="s">
        <v>2</v>
      </c>
      <c r="H67" s="4" t="s">
        <v>3</v>
      </c>
      <c r="J67" s="4" t="s">
        <v>4</v>
      </c>
      <c r="L67" s="4" t="s">
        <v>20</v>
      </c>
    </row>
    <row r="68" spans="1:12" s="4" customFormat="1" ht="12">
      <c r="A68" s="12"/>
      <c r="B68" s="4" t="s">
        <v>748</v>
      </c>
      <c r="D68" s="4" t="s">
        <v>749</v>
      </c>
      <c r="F68" s="4" t="s">
        <v>750</v>
      </c>
      <c r="H68" s="4" t="s">
        <v>751</v>
      </c>
      <c r="J68" s="4">
        <v>89</v>
      </c>
      <c r="L68" s="4" t="s">
        <v>721</v>
      </c>
    </row>
    <row r="69" s="4" customFormat="1" ht="12">
      <c r="A69" s="12"/>
    </row>
    <row r="70" spans="1:2" s="4" customFormat="1" ht="12">
      <c r="A70" s="12" t="s">
        <v>230</v>
      </c>
      <c r="B70" s="4" t="s">
        <v>89</v>
      </c>
    </row>
    <row r="71" spans="1:12" s="4" customFormat="1" ht="12">
      <c r="A71" s="12"/>
      <c r="B71" s="4" t="s">
        <v>0</v>
      </c>
      <c r="D71" s="4" t="s">
        <v>1</v>
      </c>
      <c r="F71" s="4" t="s">
        <v>2</v>
      </c>
      <c r="H71" s="4" t="s">
        <v>3</v>
      </c>
      <c r="J71" s="4" t="s">
        <v>4</v>
      </c>
      <c r="L71" s="4" t="s">
        <v>20</v>
      </c>
    </row>
    <row r="72" spans="1:12" s="4" customFormat="1" ht="12">
      <c r="A72" s="12"/>
      <c r="B72" s="4" t="s">
        <v>843</v>
      </c>
      <c r="D72" s="4" t="s">
        <v>826</v>
      </c>
      <c r="F72" s="4" t="s">
        <v>827</v>
      </c>
      <c r="H72" s="4" t="s">
        <v>744</v>
      </c>
      <c r="J72" s="4">
        <v>89</v>
      </c>
      <c r="L72" s="4" t="s">
        <v>721</v>
      </c>
    </row>
    <row r="73" s="4" customFormat="1" ht="12">
      <c r="A73" s="12"/>
    </row>
    <row r="74" spans="1:2" s="4" customFormat="1" ht="12">
      <c r="A74" s="12" t="s">
        <v>231</v>
      </c>
      <c r="B74" s="4" t="s">
        <v>57</v>
      </c>
    </row>
    <row r="75" spans="1:12" s="4" customFormat="1" ht="12">
      <c r="A75" s="12"/>
      <c r="B75" s="4" t="s">
        <v>0</v>
      </c>
      <c r="D75" s="4" t="s">
        <v>1</v>
      </c>
      <c r="F75" s="4" t="s">
        <v>2</v>
      </c>
      <c r="H75" s="4" t="s">
        <v>3</v>
      </c>
      <c r="J75" s="4" t="s">
        <v>4</v>
      </c>
      <c r="L75" s="4" t="s">
        <v>20</v>
      </c>
    </row>
    <row r="76" spans="1:12" s="4" customFormat="1" ht="12">
      <c r="A76" s="12"/>
      <c r="B76" s="4" t="s">
        <v>815</v>
      </c>
      <c r="D76" s="4" t="s">
        <v>816</v>
      </c>
      <c r="F76" s="4" t="s">
        <v>817</v>
      </c>
      <c r="H76" s="4" t="s">
        <v>762</v>
      </c>
      <c r="J76" s="4">
        <v>92</v>
      </c>
      <c r="L76" s="4" t="s">
        <v>721</v>
      </c>
    </row>
    <row r="77" s="4" customFormat="1" ht="12">
      <c r="A77" s="12"/>
    </row>
    <row r="78" spans="1:2" s="4" customFormat="1" ht="12">
      <c r="A78" s="12" t="s">
        <v>232</v>
      </c>
      <c r="B78" s="4" t="s">
        <v>23</v>
      </c>
    </row>
    <row r="79" spans="1:12" s="4" customFormat="1" ht="12">
      <c r="A79" s="12"/>
      <c r="B79" s="4" t="s">
        <v>0</v>
      </c>
      <c r="D79" s="4" t="s">
        <v>1</v>
      </c>
      <c r="F79" s="4" t="s">
        <v>2</v>
      </c>
      <c r="H79" s="4" t="s">
        <v>3</v>
      </c>
      <c r="J79" s="4" t="s">
        <v>4</v>
      </c>
      <c r="L79" s="4" t="s">
        <v>20</v>
      </c>
    </row>
    <row r="80" spans="1:12" s="4" customFormat="1" ht="12">
      <c r="A80" s="12"/>
      <c r="B80" s="4" t="s">
        <v>844</v>
      </c>
      <c r="D80" s="4" t="s">
        <v>760</v>
      </c>
      <c r="F80" s="4" t="s">
        <v>869</v>
      </c>
      <c r="H80" s="4" t="s">
        <v>762</v>
      </c>
      <c r="J80" s="4">
        <v>93</v>
      </c>
      <c r="L80" s="4" t="s">
        <v>1014</v>
      </c>
    </row>
    <row r="81" spans="1:12" s="4" customFormat="1" ht="12">
      <c r="A81" s="12"/>
      <c r="B81" s="4" t="s">
        <v>888</v>
      </c>
      <c r="D81" s="4" t="s">
        <v>956</v>
      </c>
      <c r="F81" s="4" t="s">
        <v>957</v>
      </c>
      <c r="H81" s="4" t="s">
        <v>720</v>
      </c>
      <c r="J81" s="4">
        <v>93</v>
      </c>
      <c r="L81" s="4">
        <v>46</v>
      </c>
    </row>
    <row r="82" s="4" customFormat="1" ht="12">
      <c r="A82" s="12"/>
    </row>
    <row r="83" spans="1:2" s="4" customFormat="1" ht="12.75">
      <c r="A83" s="11" t="s">
        <v>233</v>
      </c>
      <c r="B83" s="4" t="s">
        <v>90</v>
      </c>
    </row>
    <row r="84" spans="1:12" s="4" customFormat="1" ht="12">
      <c r="A84" s="12"/>
      <c r="B84" s="4" t="s">
        <v>0</v>
      </c>
      <c r="D84" s="4" t="s">
        <v>1</v>
      </c>
      <c r="F84" s="4" t="s">
        <v>2</v>
      </c>
      <c r="H84" s="4" t="s">
        <v>3</v>
      </c>
      <c r="J84" s="4" t="s">
        <v>4</v>
      </c>
      <c r="L84" s="4" t="s">
        <v>20</v>
      </c>
    </row>
    <row r="85" spans="1:12" s="4" customFormat="1" ht="12.75">
      <c r="A85" s="11"/>
      <c r="B85" s="4" t="s">
        <v>958</v>
      </c>
      <c r="C85"/>
      <c r="D85" s="4" t="s">
        <v>959</v>
      </c>
      <c r="E85"/>
      <c r="F85" s="4" t="s">
        <v>960</v>
      </c>
      <c r="G85"/>
      <c r="H85" s="4" t="s">
        <v>733</v>
      </c>
      <c r="I85"/>
      <c r="J85">
        <v>71</v>
      </c>
      <c r="K85"/>
      <c r="L85" s="4" t="s">
        <v>721</v>
      </c>
    </row>
    <row r="87" spans="1:2" ht="12.75">
      <c r="A87" s="11" t="s">
        <v>234</v>
      </c>
      <c r="B87" t="s">
        <v>92</v>
      </c>
    </row>
    <row r="88" spans="1:12" ht="12.75">
      <c r="A88" s="12"/>
      <c r="B88" s="4" t="s">
        <v>0</v>
      </c>
      <c r="C88" s="4"/>
      <c r="D88" s="4" t="s">
        <v>1</v>
      </c>
      <c r="E88" s="4"/>
      <c r="F88" s="4" t="s">
        <v>2</v>
      </c>
      <c r="G88" s="4"/>
      <c r="H88" s="4" t="s">
        <v>3</v>
      </c>
      <c r="I88" s="4"/>
      <c r="J88" s="4" t="s">
        <v>4</v>
      </c>
      <c r="K88" s="4"/>
      <c r="L88" s="4" t="s">
        <v>20</v>
      </c>
    </row>
    <row r="89" spans="2:12" ht="12.75">
      <c r="B89" s="4" t="s">
        <v>803</v>
      </c>
      <c r="D89" s="4" t="s">
        <v>804</v>
      </c>
      <c r="F89" s="4" t="s">
        <v>805</v>
      </c>
      <c r="H89" s="4" t="s">
        <v>806</v>
      </c>
      <c r="J89">
        <v>97</v>
      </c>
      <c r="L89" s="4" t="s">
        <v>721</v>
      </c>
    </row>
    <row r="91" spans="1:12" ht="12.75">
      <c r="A91" s="11" t="s">
        <v>235</v>
      </c>
      <c r="B91" t="s">
        <v>25</v>
      </c>
      <c r="D91" s="4"/>
      <c r="E91" s="4"/>
      <c r="F91" s="4"/>
      <c r="G91" s="4"/>
      <c r="H91" s="4"/>
      <c r="I91" s="4"/>
      <c r="J91" s="4"/>
      <c r="K91" s="4"/>
      <c r="L91" s="4"/>
    </row>
    <row r="92" spans="1:12" ht="12.75">
      <c r="A92" s="12"/>
      <c r="B92" s="4" t="s">
        <v>0</v>
      </c>
      <c r="C92" s="4"/>
      <c r="D92" s="4" t="s">
        <v>1</v>
      </c>
      <c r="E92" s="4"/>
      <c r="F92" s="4" t="s">
        <v>2</v>
      </c>
      <c r="G92" s="4"/>
      <c r="H92" s="4" t="s">
        <v>3</v>
      </c>
      <c r="I92" s="4"/>
      <c r="J92" s="4" t="s">
        <v>4</v>
      </c>
      <c r="K92" s="4"/>
      <c r="L92" s="4" t="s">
        <v>20</v>
      </c>
    </row>
    <row r="93" spans="1:12" ht="12.75">
      <c r="A93" s="12"/>
      <c r="B93" s="4" t="s">
        <v>832</v>
      </c>
      <c r="C93" s="4"/>
      <c r="D93" s="4" t="s">
        <v>833</v>
      </c>
      <c r="E93" s="4"/>
      <c r="F93" s="4" t="s">
        <v>834</v>
      </c>
      <c r="G93" s="4"/>
      <c r="H93" s="4" t="s">
        <v>835</v>
      </c>
      <c r="I93" s="4"/>
      <c r="J93" s="4">
        <v>99</v>
      </c>
      <c r="K93" s="4"/>
      <c r="L93" s="4" t="s">
        <v>1013</v>
      </c>
    </row>
    <row r="95" spans="1:2" ht="12.75">
      <c r="A95" s="11" t="s">
        <v>236</v>
      </c>
      <c r="B95" t="s">
        <v>91</v>
      </c>
    </row>
    <row r="96" spans="1:12" ht="12.75">
      <c r="A96" s="12"/>
      <c r="B96" s="4" t="s">
        <v>0</v>
      </c>
      <c r="C96" s="4"/>
      <c r="D96" s="4" t="s">
        <v>1</v>
      </c>
      <c r="E96" s="4"/>
      <c r="F96" s="4" t="s">
        <v>2</v>
      </c>
      <c r="G96" s="4"/>
      <c r="H96" s="4" t="s">
        <v>3</v>
      </c>
      <c r="I96" s="4"/>
      <c r="J96" s="4" t="s">
        <v>4</v>
      </c>
      <c r="K96" s="4"/>
      <c r="L96" s="4" t="s">
        <v>20</v>
      </c>
    </row>
    <row r="97" spans="1:12" s="4" customFormat="1" ht="12.75">
      <c r="A97" s="11"/>
      <c r="B97" s="4" t="s">
        <v>845</v>
      </c>
      <c r="C97"/>
      <c r="D97" t="s">
        <v>846</v>
      </c>
      <c r="E97"/>
      <c r="F97" t="s">
        <v>847</v>
      </c>
      <c r="G97"/>
      <c r="H97" t="s">
        <v>820</v>
      </c>
      <c r="I97"/>
      <c r="J97">
        <v>95</v>
      </c>
      <c r="K97"/>
      <c r="L97" t="s">
        <v>721</v>
      </c>
    </row>
    <row r="98" spans="2:12" ht="12.7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</row>
    <row r="99" spans="1:12" ht="12.75">
      <c r="A99" s="12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</row>
    <row r="100" ht="12.75">
      <c r="B100" s="4"/>
    </row>
    <row r="101" ht="12.75">
      <c r="B101" s="4"/>
    </row>
    <row r="102" spans="1:12" ht="12.75">
      <c r="A102" s="12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4" ht="12.75">
      <c r="B104" s="4"/>
    </row>
    <row r="105" spans="1:12" ht="12.75">
      <c r="A105" s="12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</row>
    <row r="107" ht="12.75">
      <c r="B107" s="4"/>
    </row>
    <row r="108" spans="1:12" ht="12.75">
      <c r="A108" s="12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10" ht="12.75">
      <c r="B110" s="4"/>
    </row>
    <row r="111" spans="1:12" ht="12.75">
      <c r="A111" s="12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</row>
    <row r="113" ht="12.75">
      <c r="B113" s="4"/>
    </row>
    <row r="114" spans="1:12" ht="12.75">
      <c r="A114" s="1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</row>
  </sheetData>
  <sheetProtection/>
  <printOptions/>
  <pageMargins left="0.25" right="0.25" top="0.52" bottom="0.54" header="0.5" footer="0.5"/>
  <pageSetup horizontalDpi="600" verticalDpi="600" orientation="landscape" scale="86" r:id="rId1"/>
  <rowBreaks count="2" manualBreakCount="2">
    <brk id="47" max="255" man="1"/>
    <brk id="98" max="1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L28" sqref="L28"/>
    </sheetView>
  </sheetViews>
  <sheetFormatPr defaultColWidth="9.140625" defaultRowHeight="12.75"/>
  <cols>
    <col min="1" max="1" width="8.8515625" style="11" customWidth="1"/>
    <col min="2" max="2" width="7.28125" style="0" customWidth="1"/>
    <col min="4" max="4" width="11.8515625" style="0" customWidth="1"/>
    <col min="7" max="7" width="4.28125" style="0" customWidth="1"/>
    <col min="9" max="9" width="2.8515625" style="0" customWidth="1"/>
    <col min="11" max="11" width="3.421875" style="0" customWidth="1"/>
  </cols>
  <sheetData>
    <row r="1" spans="2:4" ht="15">
      <c r="B1" s="46" t="s">
        <v>5</v>
      </c>
      <c r="C1" s="46"/>
      <c r="D1" s="46" t="str">
        <f>'Cover sheet'!D2</f>
        <v>2014 HEARTLAND</v>
      </c>
    </row>
    <row r="2" spans="2:4" ht="15">
      <c r="B2" s="46" t="s">
        <v>6</v>
      </c>
      <c r="C2" s="46"/>
      <c r="D2" s="47">
        <f>'Cover sheet'!B21</f>
        <v>41879</v>
      </c>
    </row>
    <row r="3" spans="2:6" ht="15">
      <c r="B3" s="46" t="s">
        <v>7</v>
      </c>
      <c r="C3" s="46"/>
      <c r="D3" s="46" t="str">
        <f>'Cover sheet'!C21</f>
        <v>Thursday</v>
      </c>
      <c r="F3" s="16" t="s">
        <v>82</v>
      </c>
    </row>
    <row r="4" spans="1:6" ht="15">
      <c r="A4" s="11" t="s">
        <v>61</v>
      </c>
      <c r="B4" s="46" t="s">
        <v>8</v>
      </c>
      <c r="C4" s="46"/>
      <c r="D4" s="46" t="str">
        <f>'Cover sheet'!D21</f>
        <v>Pump'em Doubles</v>
      </c>
      <c r="F4" s="17">
        <v>29</v>
      </c>
    </row>
    <row r="5" s="45" customFormat="1" ht="12.75">
      <c r="A5" s="13" t="s">
        <v>62</v>
      </c>
    </row>
    <row r="6" spans="1:4" ht="12.75">
      <c r="A6" s="48" t="s">
        <v>237</v>
      </c>
      <c r="B6" t="s">
        <v>10</v>
      </c>
      <c r="D6" t="s">
        <v>530</v>
      </c>
    </row>
    <row r="7" spans="2:12" ht="12.75">
      <c r="B7" t="s">
        <v>0</v>
      </c>
      <c r="D7" t="s">
        <v>1</v>
      </c>
      <c r="F7" t="s">
        <v>2</v>
      </c>
      <c r="H7" t="s">
        <v>3</v>
      </c>
      <c r="J7" t="s">
        <v>4</v>
      </c>
      <c r="L7" t="s">
        <v>20</v>
      </c>
    </row>
    <row r="8" spans="2:12" ht="12.75">
      <c r="B8" t="s">
        <v>839</v>
      </c>
      <c r="D8" t="s">
        <v>1001</v>
      </c>
      <c r="F8" t="s">
        <v>1002</v>
      </c>
      <c r="H8" t="s">
        <v>762</v>
      </c>
      <c r="J8">
        <v>48</v>
      </c>
      <c r="L8" t="s">
        <v>721</v>
      </c>
    </row>
    <row r="10" spans="1:4" ht="12.75">
      <c r="A10" s="48" t="s">
        <v>238</v>
      </c>
      <c r="B10" t="s">
        <v>12</v>
      </c>
      <c r="D10" t="s">
        <v>530</v>
      </c>
    </row>
    <row r="11" spans="2:12" ht="12.75">
      <c r="B11" t="s">
        <v>0</v>
      </c>
      <c r="D11" t="s">
        <v>1</v>
      </c>
      <c r="F11" t="s">
        <v>2</v>
      </c>
      <c r="H11" t="s">
        <v>3</v>
      </c>
      <c r="J11" t="s">
        <v>4</v>
      </c>
      <c r="L11" t="s">
        <v>20</v>
      </c>
    </row>
    <row r="12" spans="2:12" ht="12.75">
      <c r="B12" t="s">
        <v>946</v>
      </c>
      <c r="D12" t="s">
        <v>947</v>
      </c>
      <c r="F12" t="s">
        <v>743</v>
      </c>
      <c r="H12" t="s">
        <v>744</v>
      </c>
      <c r="J12">
        <v>39</v>
      </c>
      <c r="L12" t="s">
        <v>721</v>
      </c>
    </row>
    <row r="14" spans="1:4" ht="12.75">
      <c r="A14" s="48" t="s">
        <v>239</v>
      </c>
      <c r="B14" t="s">
        <v>15</v>
      </c>
      <c r="D14" t="s">
        <v>530</v>
      </c>
    </row>
    <row r="15" spans="2:12" ht="12.75">
      <c r="B15" t="s">
        <v>0</v>
      </c>
      <c r="D15" t="s">
        <v>1</v>
      </c>
      <c r="F15" t="s">
        <v>2</v>
      </c>
      <c r="H15" t="s">
        <v>3</v>
      </c>
      <c r="J15" t="s">
        <v>4</v>
      </c>
      <c r="L15" t="s">
        <v>20</v>
      </c>
    </row>
    <row r="16" spans="2:12" ht="12.75">
      <c r="B16" t="s">
        <v>1003</v>
      </c>
      <c r="D16" t="s">
        <v>1004</v>
      </c>
      <c r="F16" t="s">
        <v>1005</v>
      </c>
      <c r="H16" t="s">
        <v>733</v>
      </c>
      <c r="J16">
        <v>47</v>
      </c>
      <c r="L16" t="s">
        <v>721</v>
      </c>
    </row>
    <row r="18" spans="1:4" ht="12.75">
      <c r="A18" s="48" t="s">
        <v>240</v>
      </c>
      <c r="B18" t="s">
        <v>17</v>
      </c>
      <c r="D18" t="s">
        <v>530</v>
      </c>
    </row>
    <row r="19" spans="2:12" ht="12.75">
      <c r="B19" t="s">
        <v>0</v>
      </c>
      <c r="D19" t="s">
        <v>1</v>
      </c>
      <c r="F19" t="s">
        <v>2</v>
      </c>
      <c r="H19" t="s">
        <v>3</v>
      </c>
      <c r="J19" t="s">
        <v>4</v>
      </c>
      <c r="L19" t="s">
        <v>20</v>
      </c>
    </row>
    <row r="20" spans="2:12" ht="12.75">
      <c r="B20" t="s">
        <v>980</v>
      </c>
      <c r="D20" t="s">
        <v>1008</v>
      </c>
      <c r="F20" t="s">
        <v>895</v>
      </c>
      <c r="H20" t="s">
        <v>733</v>
      </c>
      <c r="J20">
        <v>45</v>
      </c>
      <c r="L20" t="s">
        <v>721</v>
      </c>
    </row>
    <row r="22" spans="1:4" ht="12.75">
      <c r="A22" s="48" t="s">
        <v>241</v>
      </c>
      <c r="B22" t="s">
        <v>18</v>
      </c>
      <c r="D22" t="s">
        <v>530</v>
      </c>
    </row>
    <row r="23" spans="2:12" ht="12.75">
      <c r="B23" t="s">
        <v>0</v>
      </c>
      <c r="D23" t="s">
        <v>1</v>
      </c>
      <c r="F23" t="s">
        <v>2</v>
      </c>
      <c r="H23" t="s">
        <v>3</v>
      </c>
      <c r="J23" t="s">
        <v>4</v>
      </c>
      <c r="L23" t="s">
        <v>20</v>
      </c>
    </row>
    <row r="24" spans="2:12" ht="12.75">
      <c r="B24" t="s">
        <v>839</v>
      </c>
      <c r="D24" t="s">
        <v>1006</v>
      </c>
      <c r="F24" t="s">
        <v>1007</v>
      </c>
      <c r="H24" t="s">
        <v>762</v>
      </c>
      <c r="J24">
        <v>45</v>
      </c>
      <c r="L24" t="s">
        <v>721</v>
      </c>
    </row>
    <row r="26" spans="1:4" ht="12.75">
      <c r="A26" s="48" t="s">
        <v>529</v>
      </c>
      <c r="B26" t="s">
        <v>21</v>
      </c>
      <c r="D26" t="s">
        <v>530</v>
      </c>
    </row>
    <row r="27" spans="2:12" ht="12.75">
      <c r="B27" t="s">
        <v>0</v>
      </c>
      <c r="D27" t="s">
        <v>1</v>
      </c>
      <c r="F27" t="s">
        <v>2</v>
      </c>
      <c r="H27" t="s">
        <v>3</v>
      </c>
      <c r="J27" t="s">
        <v>4</v>
      </c>
      <c r="L27" t="s">
        <v>20</v>
      </c>
    </row>
    <row r="28" spans="2:12" ht="12.75">
      <c r="B28" t="s">
        <v>766</v>
      </c>
      <c r="D28" t="s">
        <v>1009</v>
      </c>
      <c r="F28" t="s">
        <v>1010</v>
      </c>
      <c r="H28" t="s">
        <v>733</v>
      </c>
      <c r="J28">
        <v>44</v>
      </c>
      <c r="L28" t="s">
        <v>721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5"/>
  <sheetViews>
    <sheetView view="pageBreakPreview" zoomScaleSheetLayoutView="100" workbookViewId="0" topLeftCell="A76">
      <selection activeCell="B132" sqref="B132"/>
    </sheetView>
  </sheetViews>
  <sheetFormatPr defaultColWidth="9.140625" defaultRowHeight="12.75"/>
  <cols>
    <col min="1" max="1" width="9.140625" style="52" customWidth="1"/>
    <col min="2" max="2" width="16.421875" style="52" customWidth="1"/>
    <col min="3" max="3" width="3.00390625" style="52" customWidth="1"/>
    <col min="4" max="4" width="22.421875" style="52" customWidth="1"/>
    <col min="5" max="5" width="2.57421875" style="52" customWidth="1"/>
    <col min="6" max="6" width="16.28125" style="52" customWidth="1"/>
    <col min="7" max="7" width="2.8515625" style="52" customWidth="1"/>
    <col min="8" max="8" width="5.140625" style="52" customWidth="1"/>
    <col min="9" max="9" width="3.421875" style="52" customWidth="1"/>
    <col min="10" max="10" width="5.421875" style="52" customWidth="1"/>
    <col min="11" max="11" width="2.28125" style="52" customWidth="1"/>
    <col min="12" max="12" width="19.421875" style="52" customWidth="1"/>
    <col min="13" max="13" width="4.8515625" style="52" customWidth="1"/>
    <col min="14" max="16384" width="9.140625" style="52" customWidth="1"/>
  </cols>
  <sheetData>
    <row r="1" spans="2:4" ht="12.75">
      <c r="B1" s="52" t="s">
        <v>5</v>
      </c>
      <c r="D1" s="48" t="str">
        <f>'Cover sheet'!D2</f>
        <v>2014 HEARTLAND</v>
      </c>
    </row>
    <row r="2" spans="2:4" ht="12.75">
      <c r="B2" s="52" t="s">
        <v>6</v>
      </c>
      <c r="D2" s="55">
        <f>'Cover sheet'!B24</f>
        <v>41880</v>
      </c>
    </row>
    <row r="3" spans="2:6" ht="12.75">
      <c r="B3" s="52" t="s">
        <v>7</v>
      </c>
      <c r="D3" s="48" t="s">
        <v>39</v>
      </c>
      <c r="F3" s="56" t="s">
        <v>82</v>
      </c>
    </row>
    <row r="4" spans="1:6" ht="12.75">
      <c r="A4" s="13" t="s">
        <v>61</v>
      </c>
      <c r="B4" s="52" t="s">
        <v>8</v>
      </c>
      <c r="D4" s="48" t="s">
        <v>40</v>
      </c>
      <c r="F4" s="57">
        <v>131</v>
      </c>
    </row>
    <row r="5" spans="1:6" ht="12.75">
      <c r="A5" s="13" t="s">
        <v>62</v>
      </c>
      <c r="D5" s="48"/>
      <c r="F5" s="52" t="s">
        <v>60</v>
      </c>
    </row>
    <row r="6" spans="1:2" ht="12.75">
      <c r="A6" s="48" t="s">
        <v>242</v>
      </c>
      <c r="B6" s="52" t="s">
        <v>10</v>
      </c>
    </row>
    <row r="7" spans="1:12" ht="12.75">
      <c r="A7" s="48" t="s">
        <v>588</v>
      </c>
      <c r="B7" s="52" t="s">
        <v>0</v>
      </c>
      <c r="D7" s="52" t="s">
        <v>1</v>
      </c>
      <c r="F7" s="52" t="s">
        <v>2</v>
      </c>
      <c r="H7" s="52" t="s">
        <v>3</v>
      </c>
      <c r="J7" s="52" t="s">
        <v>4</v>
      </c>
      <c r="L7" s="52" t="s">
        <v>20</v>
      </c>
    </row>
    <row r="8" spans="1:12" ht="12.75">
      <c r="A8" s="48" t="s">
        <v>590</v>
      </c>
      <c r="B8" s="52" t="s">
        <v>800</v>
      </c>
      <c r="D8" s="48" t="s">
        <v>801</v>
      </c>
      <c r="F8" s="60" t="s">
        <v>802</v>
      </c>
      <c r="H8" s="52" t="s">
        <v>733</v>
      </c>
      <c r="J8" s="52">
        <v>97</v>
      </c>
      <c r="L8" s="52" t="s">
        <v>1014</v>
      </c>
    </row>
    <row r="9" ht="12.75">
      <c r="A9" s="48"/>
    </row>
    <row r="10" spans="1:2" ht="12.75">
      <c r="A10" s="48" t="s">
        <v>243</v>
      </c>
      <c r="B10" s="52" t="s">
        <v>11</v>
      </c>
    </row>
    <row r="11" spans="1:12" ht="12.75">
      <c r="A11" s="48" t="s">
        <v>588</v>
      </c>
      <c r="B11" s="52" t="s">
        <v>0</v>
      </c>
      <c r="D11" s="52" t="s">
        <v>1</v>
      </c>
      <c r="F11" s="52" t="s">
        <v>2</v>
      </c>
      <c r="H11" s="52" t="s">
        <v>3</v>
      </c>
      <c r="J11" s="52" t="s">
        <v>4</v>
      </c>
      <c r="L11" s="52" t="s">
        <v>20</v>
      </c>
    </row>
    <row r="12" spans="1:12" ht="12.75">
      <c r="A12" s="48" t="s">
        <v>595</v>
      </c>
      <c r="B12" s="52" t="s">
        <v>839</v>
      </c>
      <c r="D12" s="52" t="s">
        <v>1001</v>
      </c>
      <c r="F12" s="52" t="s">
        <v>1002</v>
      </c>
      <c r="H12" s="52" t="s">
        <v>762</v>
      </c>
      <c r="J12" s="52">
        <v>97</v>
      </c>
      <c r="L12" s="52" t="s">
        <v>1016</v>
      </c>
    </row>
    <row r="13" ht="12.75">
      <c r="A13" s="48"/>
    </row>
    <row r="14" spans="1:2" ht="12.75">
      <c r="A14" s="48" t="s">
        <v>244</v>
      </c>
      <c r="B14" s="52" t="s">
        <v>12</v>
      </c>
    </row>
    <row r="15" spans="1:12" ht="12.75">
      <c r="A15" s="48" t="s">
        <v>588</v>
      </c>
      <c r="B15" s="52" t="s">
        <v>0</v>
      </c>
      <c r="D15" s="52" t="s">
        <v>1</v>
      </c>
      <c r="F15" s="52" t="s">
        <v>2</v>
      </c>
      <c r="H15" s="52" t="s">
        <v>3</v>
      </c>
      <c r="J15" s="52" t="s">
        <v>4</v>
      </c>
      <c r="L15" s="52" t="s">
        <v>20</v>
      </c>
    </row>
    <row r="16" spans="1:12" ht="12.75">
      <c r="A16" s="48" t="s">
        <v>687</v>
      </c>
      <c r="B16" s="52" t="s">
        <v>717</v>
      </c>
      <c r="D16" s="52" t="s">
        <v>718</v>
      </c>
      <c r="F16" s="52" t="s">
        <v>719</v>
      </c>
      <c r="H16" s="52" t="s">
        <v>720</v>
      </c>
      <c r="J16" s="52">
        <v>99</v>
      </c>
      <c r="L16" s="52" t="s">
        <v>721</v>
      </c>
    </row>
    <row r="17" ht="12.75">
      <c r="A17" s="48"/>
    </row>
    <row r="18" spans="1:2" ht="12.75">
      <c r="A18" s="48" t="s">
        <v>245</v>
      </c>
      <c r="B18" s="52" t="s">
        <v>13</v>
      </c>
    </row>
    <row r="19" spans="1:12" ht="12.75">
      <c r="A19" s="48" t="s">
        <v>588</v>
      </c>
      <c r="B19" s="52" t="s">
        <v>0</v>
      </c>
      <c r="D19" s="52" t="s">
        <v>1</v>
      </c>
      <c r="F19" s="52" t="s">
        <v>2</v>
      </c>
      <c r="H19" s="52" t="s">
        <v>3</v>
      </c>
      <c r="J19" s="52" t="s">
        <v>4</v>
      </c>
      <c r="L19" s="52" t="s">
        <v>20</v>
      </c>
    </row>
    <row r="20" spans="1:12" ht="12.75">
      <c r="A20" s="48" t="s">
        <v>596</v>
      </c>
      <c r="B20" s="52" t="s">
        <v>987</v>
      </c>
      <c r="D20" s="52" t="s">
        <v>988</v>
      </c>
      <c r="F20" s="52" t="s">
        <v>989</v>
      </c>
      <c r="H20" s="52" t="s">
        <v>762</v>
      </c>
      <c r="J20" s="52">
        <v>96</v>
      </c>
      <c r="L20" s="52" t="s">
        <v>721</v>
      </c>
    </row>
    <row r="21" ht="12.75">
      <c r="A21" s="48"/>
    </row>
    <row r="22" spans="1:2" ht="12.75">
      <c r="A22" s="48" t="s">
        <v>246</v>
      </c>
      <c r="B22" s="52" t="s">
        <v>15</v>
      </c>
    </row>
    <row r="23" spans="1:12" ht="12.75">
      <c r="A23" s="48" t="s">
        <v>588</v>
      </c>
      <c r="B23" s="52" t="s">
        <v>0</v>
      </c>
      <c r="D23" s="52" t="s">
        <v>1</v>
      </c>
      <c r="F23" s="52" t="s">
        <v>2</v>
      </c>
      <c r="H23" s="52" t="s">
        <v>3</v>
      </c>
      <c r="J23" s="52" t="s">
        <v>4</v>
      </c>
      <c r="L23" s="52" t="s">
        <v>20</v>
      </c>
    </row>
    <row r="24" spans="1:12" ht="12.75">
      <c r="A24" s="48" t="s">
        <v>591</v>
      </c>
      <c r="B24" s="52" t="s">
        <v>769</v>
      </c>
      <c r="D24" s="52" t="s">
        <v>1019</v>
      </c>
      <c r="F24" s="52" t="s">
        <v>1020</v>
      </c>
      <c r="H24" s="52" t="s">
        <v>725</v>
      </c>
      <c r="J24" s="52">
        <v>96</v>
      </c>
      <c r="L24" s="52" t="s">
        <v>721</v>
      </c>
    </row>
    <row r="25" ht="12.75">
      <c r="A25" s="48"/>
    </row>
    <row r="26" spans="1:2" ht="12.75">
      <c r="A26" s="48" t="s">
        <v>247</v>
      </c>
      <c r="B26" s="52" t="s">
        <v>14</v>
      </c>
    </row>
    <row r="27" spans="1:12" ht="12.75">
      <c r="A27" s="48" t="s">
        <v>588</v>
      </c>
      <c r="B27" s="52" t="s">
        <v>0</v>
      </c>
      <c r="D27" s="52" t="s">
        <v>1</v>
      </c>
      <c r="F27" s="52" t="s">
        <v>2</v>
      </c>
      <c r="H27" s="52" t="s">
        <v>3</v>
      </c>
      <c r="J27" s="52" t="s">
        <v>4</v>
      </c>
      <c r="L27" s="52" t="s">
        <v>20</v>
      </c>
    </row>
    <row r="28" spans="1:12" ht="12.75">
      <c r="A28" s="48"/>
      <c r="B28" s="52" t="s">
        <v>890</v>
      </c>
      <c r="D28" s="52" t="s">
        <v>947</v>
      </c>
      <c r="F28" s="52" t="s">
        <v>1021</v>
      </c>
      <c r="H28" s="52" t="s">
        <v>744</v>
      </c>
      <c r="J28" s="52">
        <v>95</v>
      </c>
      <c r="L28" s="52" t="s">
        <v>1016</v>
      </c>
    </row>
    <row r="29" spans="1:12" ht="12.75">
      <c r="A29" s="48"/>
      <c r="B29" s="52" t="s">
        <v>932</v>
      </c>
      <c r="D29" s="52" t="s">
        <v>933</v>
      </c>
      <c r="F29" s="52" t="s">
        <v>934</v>
      </c>
      <c r="H29" s="52" t="s">
        <v>729</v>
      </c>
      <c r="J29" s="52">
        <v>95</v>
      </c>
      <c r="L29" s="52">
        <v>46</v>
      </c>
    </row>
    <row r="30" ht="12.75">
      <c r="A30" s="48"/>
    </row>
    <row r="31" spans="1:2" ht="12.75">
      <c r="A31" s="48" t="s">
        <v>248</v>
      </c>
      <c r="B31" s="52" t="s">
        <v>17</v>
      </c>
    </row>
    <row r="32" spans="1:12" ht="12.75">
      <c r="A32" s="48" t="s">
        <v>588</v>
      </c>
      <c r="B32" s="52" t="s">
        <v>0</v>
      </c>
      <c r="D32" s="52" t="s">
        <v>1</v>
      </c>
      <c r="F32" s="52" t="s">
        <v>2</v>
      </c>
      <c r="H32" s="52" t="s">
        <v>3</v>
      </c>
      <c r="J32" s="52" t="s">
        <v>4</v>
      </c>
      <c r="L32" s="52" t="s">
        <v>20</v>
      </c>
    </row>
    <row r="33" spans="1:12" ht="12.75">
      <c r="A33" s="48" t="s">
        <v>592</v>
      </c>
      <c r="B33" s="52" t="s">
        <v>876</v>
      </c>
      <c r="D33" s="52" t="s">
        <v>877</v>
      </c>
      <c r="F33" s="52" t="s">
        <v>878</v>
      </c>
      <c r="H33" s="52" t="s">
        <v>762</v>
      </c>
      <c r="J33" s="52">
        <v>95</v>
      </c>
      <c r="L33" s="52" t="s">
        <v>721</v>
      </c>
    </row>
    <row r="34" ht="12.75">
      <c r="A34" s="48"/>
    </row>
    <row r="35" spans="1:2" ht="12.75">
      <c r="A35" s="48" t="s">
        <v>249</v>
      </c>
      <c r="B35" s="52" t="s">
        <v>16</v>
      </c>
    </row>
    <row r="36" spans="1:12" ht="12.75">
      <c r="A36" s="48" t="s">
        <v>588</v>
      </c>
      <c r="B36" s="52" t="s">
        <v>0</v>
      </c>
      <c r="D36" s="52" t="s">
        <v>1</v>
      </c>
      <c r="F36" s="52" t="s">
        <v>2</v>
      </c>
      <c r="H36" s="52" t="s">
        <v>3</v>
      </c>
      <c r="J36" s="52" t="s">
        <v>4</v>
      </c>
      <c r="L36" s="52" t="s">
        <v>20</v>
      </c>
    </row>
    <row r="37" spans="1:12" ht="12.75">
      <c r="A37" s="48"/>
      <c r="B37" s="52" t="s">
        <v>786</v>
      </c>
      <c r="D37" s="52" t="s">
        <v>905</v>
      </c>
      <c r="F37" s="52" t="s">
        <v>906</v>
      </c>
      <c r="H37" s="52" t="s">
        <v>729</v>
      </c>
      <c r="J37" s="52">
        <v>94</v>
      </c>
      <c r="L37" s="52" t="s">
        <v>721</v>
      </c>
    </row>
    <row r="38" ht="12.75">
      <c r="A38" s="48" t="s">
        <v>597</v>
      </c>
    </row>
    <row r="39" spans="2:4" ht="12.75">
      <c r="B39" s="52" t="s">
        <v>5</v>
      </c>
      <c r="D39" s="48" t="str">
        <f>D1</f>
        <v>2014 HEARTLAND</v>
      </c>
    </row>
    <row r="40" spans="2:4" ht="12.75">
      <c r="B40" s="52" t="s">
        <v>6</v>
      </c>
      <c r="D40" s="55">
        <f>D2</f>
        <v>41880</v>
      </c>
    </row>
    <row r="41" spans="2:4" ht="12.75">
      <c r="B41" s="52" t="s">
        <v>7</v>
      </c>
      <c r="D41" s="48" t="s">
        <v>39</v>
      </c>
    </row>
    <row r="42" spans="1:4" ht="12.75">
      <c r="A42" s="13" t="s">
        <v>61</v>
      </c>
      <c r="B42" s="52" t="s">
        <v>8</v>
      </c>
      <c r="D42" s="48" t="s">
        <v>40</v>
      </c>
    </row>
    <row r="43" spans="1:4" ht="12.75">
      <c r="A43" s="13" t="s">
        <v>62</v>
      </c>
      <c r="D43" s="48"/>
    </row>
    <row r="45" spans="1:2" ht="12.75">
      <c r="A45" s="48" t="s">
        <v>250</v>
      </c>
      <c r="B45" s="52" t="s">
        <v>18</v>
      </c>
    </row>
    <row r="46" spans="1:12" ht="12.75">
      <c r="A46" s="48" t="s">
        <v>588</v>
      </c>
      <c r="B46" s="52" t="s">
        <v>0</v>
      </c>
      <c r="D46" s="52" t="s">
        <v>1</v>
      </c>
      <c r="F46" s="52" t="s">
        <v>2</v>
      </c>
      <c r="H46" s="52" t="s">
        <v>3</v>
      </c>
      <c r="J46" s="52" t="s">
        <v>4</v>
      </c>
      <c r="L46" s="52" t="s">
        <v>20</v>
      </c>
    </row>
    <row r="47" spans="1:12" ht="12.75">
      <c r="A47" s="48" t="s">
        <v>593</v>
      </c>
      <c r="B47" s="52" t="s">
        <v>885</v>
      </c>
      <c r="D47" s="52" t="s">
        <v>971</v>
      </c>
      <c r="F47" s="52" t="s">
        <v>972</v>
      </c>
      <c r="H47" s="52" t="s">
        <v>720</v>
      </c>
      <c r="J47" s="52">
        <v>96</v>
      </c>
      <c r="L47" s="52" t="s">
        <v>721</v>
      </c>
    </row>
    <row r="48" spans="1:12" ht="12.75">
      <c r="A48" s="48"/>
      <c r="L48" s="52">
        <v>47</v>
      </c>
    </row>
    <row r="49" spans="1:2" ht="12.75">
      <c r="A49" s="48" t="s">
        <v>251</v>
      </c>
      <c r="B49" s="52" t="s">
        <v>19</v>
      </c>
    </row>
    <row r="50" spans="1:12" ht="12.75">
      <c r="A50" s="48" t="s">
        <v>588</v>
      </c>
      <c r="B50" s="52" t="s">
        <v>0</v>
      </c>
      <c r="D50" s="52" t="s">
        <v>1</v>
      </c>
      <c r="F50" s="52" t="s">
        <v>2</v>
      </c>
      <c r="H50" s="52" t="s">
        <v>3</v>
      </c>
      <c r="J50" s="52" t="s">
        <v>4</v>
      </c>
      <c r="L50" s="52" t="s">
        <v>20</v>
      </c>
    </row>
    <row r="51" spans="1:12" ht="12.75">
      <c r="A51" s="48"/>
      <c r="B51" s="52" t="s">
        <v>839</v>
      </c>
      <c r="D51" s="52" t="s">
        <v>840</v>
      </c>
      <c r="F51" s="52" t="s">
        <v>761</v>
      </c>
      <c r="H51" s="52" t="s">
        <v>762</v>
      </c>
      <c r="J51" s="52">
        <v>92</v>
      </c>
      <c r="L51" s="52" t="s">
        <v>1108</v>
      </c>
    </row>
    <row r="52" spans="1:12" ht="12.75">
      <c r="A52" s="48" t="s">
        <v>598</v>
      </c>
      <c r="B52" s="52" t="s">
        <v>730</v>
      </c>
      <c r="D52" s="52" t="s">
        <v>731</v>
      </c>
      <c r="F52" s="52" t="s">
        <v>732</v>
      </c>
      <c r="H52" s="52" t="s">
        <v>733</v>
      </c>
      <c r="J52" s="52">
        <v>92</v>
      </c>
      <c r="L52" s="52">
        <v>35</v>
      </c>
    </row>
    <row r="53" spans="1:7" ht="12.75">
      <c r="A53" s="48"/>
      <c r="G53" s="52" t="s">
        <v>58</v>
      </c>
    </row>
    <row r="54" spans="1:2" ht="12.75">
      <c r="A54" s="48" t="s">
        <v>252</v>
      </c>
      <c r="B54" s="52" t="s">
        <v>21</v>
      </c>
    </row>
    <row r="55" spans="1:12" ht="12.75">
      <c r="A55" s="48" t="s">
        <v>588</v>
      </c>
      <c r="B55" s="52" t="s">
        <v>0</v>
      </c>
      <c r="D55" s="52" t="s">
        <v>1</v>
      </c>
      <c r="F55" s="52" t="s">
        <v>2</v>
      </c>
      <c r="H55" s="52" t="s">
        <v>3</v>
      </c>
      <c r="J55" s="52" t="s">
        <v>4</v>
      </c>
      <c r="L55" s="52" t="s">
        <v>20</v>
      </c>
    </row>
    <row r="56" spans="1:12" ht="12.75">
      <c r="A56" s="48" t="s">
        <v>594</v>
      </c>
      <c r="B56" s="52" t="s">
        <v>954</v>
      </c>
      <c r="D56" s="52" t="s">
        <v>888</v>
      </c>
      <c r="F56" s="52" t="s">
        <v>955</v>
      </c>
      <c r="H56" s="52" t="s">
        <v>729</v>
      </c>
      <c r="J56" s="52">
        <v>85</v>
      </c>
      <c r="L56" s="52" t="s">
        <v>721</v>
      </c>
    </row>
    <row r="57" ht="12.75">
      <c r="A57" s="48"/>
    </row>
    <row r="58" spans="1:2" ht="12.75">
      <c r="A58" s="48" t="s">
        <v>253</v>
      </c>
      <c r="B58" s="52" t="s">
        <v>22</v>
      </c>
    </row>
    <row r="59" spans="1:12" ht="12.75">
      <c r="A59" s="48" t="s">
        <v>588</v>
      </c>
      <c r="B59" s="52" t="s">
        <v>0</v>
      </c>
      <c r="D59" s="52" t="s">
        <v>1</v>
      </c>
      <c r="F59" s="52" t="s">
        <v>2</v>
      </c>
      <c r="H59" s="52" t="s">
        <v>3</v>
      </c>
      <c r="J59" s="52" t="s">
        <v>4</v>
      </c>
      <c r="L59" s="52" t="s">
        <v>20</v>
      </c>
    </row>
    <row r="60" spans="1:12" ht="12.75">
      <c r="A60" s="48" t="s">
        <v>599</v>
      </c>
      <c r="B60" s="52" t="s">
        <v>1022</v>
      </c>
      <c r="D60" s="52" t="s">
        <v>1023</v>
      </c>
      <c r="F60" s="52" t="s">
        <v>788</v>
      </c>
      <c r="H60" s="52" t="s">
        <v>733</v>
      </c>
      <c r="J60" s="52">
        <v>83</v>
      </c>
      <c r="L60" s="52" t="s">
        <v>721</v>
      </c>
    </row>
    <row r="62" spans="2:4" ht="12.75">
      <c r="B62" s="52" t="s">
        <v>5</v>
      </c>
      <c r="D62" s="48" t="str">
        <f>D1</f>
        <v>2014 HEARTLAND</v>
      </c>
    </row>
    <row r="63" spans="2:4" ht="12.75">
      <c r="B63" s="52" t="s">
        <v>6</v>
      </c>
      <c r="D63" s="55">
        <f>D2</f>
        <v>41880</v>
      </c>
    </row>
    <row r="64" spans="2:4" ht="12.75">
      <c r="B64" s="52" t="s">
        <v>7</v>
      </c>
      <c r="D64" s="48" t="s">
        <v>39</v>
      </c>
    </row>
    <row r="65" spans="1:4" ht="12.75">
      <c r="A65" s="13" t="s">
        <v>61</v>
      </c>
      <c r="B65" s="52" t="s">
        <v>8</v>
      </c>
      <c r="D65" s="48" t="s">
        <v>40</v>
      </c>
    </row>
    <row r="66" spans="1:4" ht="12.75">
      <c r="A66" s="13" t="s">
        <v>62</v>
      </c>
      <c r="D66" s="48"/>
    </row>
    <row r="67" spans="1:2" ht="12.75">
      <c r="A67" s="48" t="s">
        <v>254</v>
      </c>
      <c r="B67" s="52" t="s">
        <v>567</v>
      </c>
    </row>
    <row r="68" spans="1:12" ht="12.75">
      <c r="A68" s="48" t="s">
        <v>588</v>
      </c>
      <c r="B68" s="52" t="s">
        <v>0</v>
      </c>
      <c r="D68" s="52" t="s">
        <v>1</v>
      </c>
      <c r="F68" s="52" t="s">
        <v>2</v>
      </c>
      <c r="H68" s="52" t="s">
        <v>3</v>
      </c>
      <c r="J68" s="52" t="s">
        <v>4</v>
      </c>
      <c r="L68" s="52" t="s">
        <v>20</v>
      </c>
    </row>
    <row r="69" spans="1:12" ht="12.75">
      <c r="A69" s="48" t="s">
        <v>600</v>
      </c>
      <c r="B69" s="52" t="s">
        <v>748</v>
      </c>
      <c r="D69" s="48" t="s">
        <v>749</v>
      </c>
      <c r="F69" s="52" t="s">
        <v>750</v>
      </c>
      <c r="H69" s="52" t="s">
        <v>751</v>
      </c>
      <c r="J69" s="52">
        <v>97</v>
      </c>
      <c r="L69" s="52" t="s">
        <v>721</v>
      </c>
    </row>
    <row r="70" ht="12.75">
      <c r="A70" s="48"/>
    </row>
    <row r="71" spans="1:2" ht="12.75">
      <c r="A71" s="48" t="s">
        <v>255</v>
      </c>
      <c r="B71" s="52" t="s">
        <v>568</v>
      </c>
    </row>
    <row r="72" spans="1:12" ht="12.75">
      <c r="A72" s="48" t="s">
        <v>588</v>
      </c>
      <c r="B72" s="52" t="s">
        <v>0</v>
      </c>
      <c r="D72" s="52" t="s">
        <v>1</v>
      </c>
      <c r="F72" s="52" t="s">
        <v>2</v>
      </c>
      <c r="H72" s="52" t="s">
        <v>3</v>
      </c>
      <c r="J72" s="52" t="s">
        <v>4</v>
      </c>
      <c r="L72" s="52" t="s">
        <v>20</v>
      </c>
    </row>
    <row r="73" spans="1:12" ht="12.75">
      <c r="A73" s="48" t="s">
        <v>601</v>
      </c>
      <c r="B73" s="52" t="s">
        <v>1024</v>
      </c>
      <c r="D73" s="52" t="s">
        <v>1025</v>
      </c>
      <c r="F73" s="52" t="s">
        <v>1028</v>
      </c>
      <c r="H73" s="52" t="s">
        <v>762</v>
      </c>
      <c r="J73" s="52">
        <v>94</v>
      </c>
      <c r="L73" s="52" t="s">
        <v>721</v>
      </c>
    </row>
    <row r="74" ht="12.75">
      <c r="A74" s="48"/>
    </row>
    <row r="75" spans="1:2" ht="12.75">
      <c r="A75" s="48" t="s">
        <v>256</v>
      </c>
      <c r="B75" s="52" t="s">
        <v>569</v>
      </c>
    </row>
    <row r="76" spans="1:12" ht="12.75">
      <c r="A76" s="48" t="s">
        <v>588</v>
      </c>
      <c r="B76" s="52" t="s">
        <v>0</v>
      </c>
      <c r="D76" s="52" t="s">
        <v>1</v>
      </c>
      <c r="F76" s="52" t="s">
        <v>2</v>
      </c>
      <c r="H76" s="52" t="s">
        <v>3</v>
      </c>
      <c r="J76" s="52" t="s">
        <v>4</v>
      </c>
      <c r="L76" s="52" t="s">
        <v>20</v>
      </c>
    </row>
    <row r="77" spans="1:12" ht="12.75">
      <c r="A77" s="48" t="s">
        <v>602</v>
      </c>
      <c r="B77" s="52" t="s">
        <v>843</v>
      </c>
      <c r="D77" s="52" t="s">
        <v>826</v>
      </c>
      <c r="F77" s="52" t="s">
        <v>827</v>
      </c>
      <c r="H77" s="52" t="s">
        <v>744</v>
      </c>
      <c r="J77" s="52">
        <v>92</v>
      </c>
      <c r="L77" s="52" t="s">
        <v>721</v>
      </c>
    </row>
    <row r="78" ht="12.75">
      <c r="A78" s="48"/>
    </row>
    <row r="79" spans="1:2" ht="12.75">
      <c r="A79" s="48" t="s">
        <v>257</v>
      </c>
      <c r="B79" s="52" t="s">
        <v>570</v>
      </c>
    </row>
    <row r="80" spans="1:12" ht="12.75">
      <c r="A80" s="48" t="s">
        <v>588</v>
      </c>
      <c r="B80" s="52" t="s">
        <v>0</v>
      </c>
      <c r="D80" s="52" t="s">
        <v>1</v>
      </c>
      <c r="F80" s="52" t="s">
        <v>2</v>
      </c>
      <c r="H80" s="52" t="s">
        <v>3</v>
      </c>
      <c r="J80" s="52" t="s">
        <v>4</v>
      </c>
      <c r="L80" s="52" t="s">
        <v>20</v>
      </c>
    </row>
    <row r="81" spans="1:12" ht="12.75">
      <c r="A81" s="48" t="s">
        <v>603</v>
      </c>
      <c r="B81" s="52" t="s">
        <v>1026</v>
      </c>
      <c r="D81" s="52" t="s">
        <v>1027</v>
      </c>
      <c r="F81" s="52" t="s">
        <v>771</v>
      </c>
      <c r="H81" s="52" t="s">
        <v>729</v>
      </c>
      <c r="J81" s="52">
        <v>84</v>
      </c>
      <c r="L81" s="52" t="s">
        <v>721</v>
      </c>
    </row>
    <row r="82" ht="12.75">
      <c r="A82" s="48"/>
    </row>
    <row r="83" spans="1:2" ht="12.75">
      <c r="A83" s="48" t="s">
        <v>258</v>
      </c>
      <c r="B83" s="52" t="s">
        <v>571</v>
      </c>
    </row>
    <row r="84" spans="1:12" ht="12.75">
      <c r="A84" s="48" t="s">
        <v>588</v>
      </c>
      <c r="B84" s="52" t="s">
        <v>0</v>
      </c>
      <c r="D84" s="52" t="s">
        <v>1</v>
      </c>
      <c r="F84" s="52" t="s">
        <v>2</v>
      </c>
      <c r="H84" s="52" t="s">
        <v>3</v>
      </c>
      <c r="J84" s="52" t="s">
        <v>4</v>
      </c>
      <c r="L84" s="52" t="s">
        <v>20</v>
      </c>
    </row>
    <row r="85" spans="1:12" ht="12.75">
      <c r="A85" s="48" t="s">
        <v>604</v>
      </c>
      <c r="B85" s="52" t="s">
        <v>888</v>
      </c>
      <c r="D85" s="52" t="s">
        <v>956</v>
      </c>
      <c r="F85" s="52" t="s">
        <v>957</v>
      </c>
      <c r="H85" s="52" t="s">
        <v>720</v>
      </c>
      <c r="J85" s="52">
        <v>94</v>
      </c>
      <c r="L85" s="52" t="s">
        <v>721</v>
      </c>
    </row>
    <row r="86" ht="12.75">
      <c r="A86" s="48"/>
    </row>
    <row r="87" spans="1:2" ht="12.75">
      <c r="A87" s="48" t="s">
        <v>259</v>
      </c>
      <c r="B87" s="52" t="s">
        <v>24</v>
      </c>
    </row>
    <row r="88" spans="1:12" ht="12.75">
      <c r="A88" s="48" t="s">
        <v>588</v>
      </c>
      <c r="B88" s="52" t="s">
        <v>0</v>
      </c>
      <c r="D88" s="52" t="s">
        <v>1</v>
      </c>
      <c r="F88" s="52" t="s">
        <v>2</v>
      </c>
      <c r="H88" s="52" t="s">
        <v>3</v>
      </c>
      <c r="J88" s="52" t="s">
        <v>4</v>
      </c>
      <c r="L88" s="52" t="s">
        <v>20</v>
      </c>
    </row>
    <row r="89" spans="1:12" ht="12.75">
      <c r="A89" s="48" t="s">
        <v>605</v>
      </c>
      <c r="B89" s="52" t="s">
        <v>844</v>
      </c>
      <c r="D89" s="52" t="s">
        <v>760</v>
      </c>
      <c r="F89" s="52" t="s">
        <v>869</v>
      </c>
      <c r="H89" s="52" t="s">
        <v>762</v>
      </c>
      <c r="J89" s="52">
        <v>93</v>
      </c>
      <c r="L89" s="52" t="s">
        <v>721</v>
      </c>
    </row>
    <row r="90" ht="12.75">
      <c r="A90" s="48"/>
    </row>
    <row r="91" spans="1:2" ht="12.75">
      <c r="A91" s="48" t="s">
        <v>260</v>
      </c>
      <c r="B91" s="52" t="s">
        <v>572</v>
      </c>
    </row>
    <row r="92" spans="1:12" ht="12.75">
      <c r="A92" s="48" t="s">
        <v>588</v>
      </c>
      <c r="B92" s="52" t="s">
        <v>0</v>
      </c>
      <c r="D92" s="52" t="s">
        <v>1</v>
      </c>
      <c r="F92" s="52" t="s">
        <v>2</v>
      </c>
      <c r="H92" s="52" t="s">
        <v>3</v>
      </c>
      <c r="J92" s="52" t="s">
        <v>4</v>
      </c>
      <c r="L92" s="52" t="s">
        <v>20</v>
      </c>
    </row>
    <row r="93" spans="1:12" ht="12.75">
      <c r="A93" s="48" t="s">
        <v>606</v>
      </c>
      <c r="B93" s="52" t="s">
        <v>1029</v>
      </c>
      <c r="D93" s="52" t="s">
        <v>1030</v>
      </c>
      <c r="F93" s="52" t="s">
        <v>998</v>
      </c>
      <c r="H93" s="52" t="s">
        <v>733</v>
      </c>
      <c r="J93" s="52">
        <v>89</v>
      </c>
      <c r="L93" s="52" t="s">
        <v>721</v>
      </c>
    </row>
    <row r="94" ht="12.75">
      <c r="A94" s="48"/>
    </row>
    <row r="95" spans="1:2" ht="12.75">
      <c r="A95" s="48" t="s">
        <v>261</v>
      </c>
      <c r="B95" s="52" t="s">
        <v>549</v>
      </c>
    </row>
    <row r="96" spans="1:12" ht="12.75">
      <c r="A96" s="48" t="s">
        <v>588</v>
      </c>
      <c r="B96" s="52" t="s">
        <v>0</v>
      </c>
      <c r="D96" s="52" t="s">
        <v>1</v>
      </c>
      <c r="F96" s="52" t="s">
        <v>2</v>
      </c>
      <c r="H96" s="52" t="s">
        <v>3</v>
      </c>
      <c r="J96" s="52" t="s">
        <v>4</v>
      </c>
      <c r="L96" s="52" t="s">
        <v>20</v>
      </c>
    </row>
    <row r="97" spans="1:2" ht="12.75">
      <c r="A97" s="48" t="s">
        <v>607</v>
      </c>
      <c r="B97" s="52" t="s">
        <v>755</v>
      </c>
    </row>
    <row r="98" ht="12.75">
      <c r="A98" s="48"/>
    </row>
    <row r="99" spans="1:2" ht="12.75">
      <c r="A99" s="48" t="s">
        <v>262</v>
      </c>
      <c r="B99" s="52" t="s">
        <v>573</v>
      </c>
    </row>
    <row r="100" spans="1:12" ht="12.75">
      <c r="A100" s="48" t="s">
        <v>588</v>
      </c>
      <c r="B100" s="52" t="s">
        <v>0</v>
      </c>
      <c r="D100" s="52" t="s">
        <v>1</v>
      </c>
      <c r="F100" s="52" t="s">
        <v>2</v>
      </c>
      <c r="H100" s="52" t="s">
        <v>3</v>
      </c>
      <c r="J100" s="52" t="s">
        <v>4</v>
      </c>
      <c r="L100" s="52" t="s">
        <v>20</v>
      </c>
    </row>
    <row r="101" spans="1:12" ht="12.75">
      <c r="A101" s="48"/>
      <c r="B101" s="52" t="s">
        <v>815</v>
      </c>
      <c r="D101" s="52" t="s">
        <v>816</v>
      </c>
      <c r="F101" s="52" t="s">
        <v>817</v>
      </c>
      <c r="H101" s="52" t="s">
        <v>762</v>
      </c>
      <c r="J101" s="52">
        <v>94</v>
      </c>
      <c r="L101" s="52" t="s">
        <v>721</v>
      </c>
    </row>
    <row r="102" ht="12.75">
      <c r="A102" s="48" t="s">
        <v>608</v>
      </c>
    </row>
    <row r="103" ht="12.75">
      <c r="A103" s="48"/>
    </row>
    <row r="104" spans="1:2" ht="12.75">
      <c r="A104" s="48" t="s">
        <v>263</v>
      </c>
      <c r="B104" s="52" t="s">
        <v>574</v>
      </c>
    </row>
    <row r="105" spans="1:12" ht="12.75">
      <c r="A105" s="48" t="s">
        <v>588</v>
      </c>
      <c r="B105" s="52" t="s">
        <v>0</v>
      </c>
      <c r="D105" s="52" t="s">
        <v>1</v>
      </c>
      <c r="F105" s="52" t="s">
        <v>2</v>
      </c>
      <c r="H105" s="52" t="s">
        <v>3</v>
      </c>
      <c r="J105" s="52" t="s">
        <v>4</v>
      </c>
      <c r="L105" s="52" t="s">
        <v>20</v>
      </c>
    </row>
    <row r="106" spans="1:12" ht="12.75">
      <c r="A106" s="48" t="s">
        <v>609</v>
      </c>
      <c r="B106" s="52" t="s">
        <v>976</v>
      </c>
      <c r="D106" s="52" t="s">
        <v>977</v>
      </c>
      <c r="F106" s="52" t="s">
        <v>978</v>
      </c>
      <c r="H106" s="52" t="s">
        <v>762</v>
      </c>
      <c r="J106" s="52">
        <v>88</v>
      </c>
      <c r="L106" s="52" t="s">
        <v>721</v>
      </c>
    </row>
    <row r="107" ht="12.75">
      <c r="A107" s="48"/>
    </row>
    <row r="108" ht="12.75">
      <c r="A108" s="48"/>
    </row>
    <row r="109" spans="1:2" ht="12.75">
      <c r="A109" s="48" t="s">
        <v>264</v>
      </c>
      <c r="B109" s="52" t="s">
        <v>575</v>
      </c>
    </row>
    <row r="110" spans="1:12" ht="12.75">
      <c r="A110" s="48" t="s">
        <v>588</v>
      </c>
      <c r="B110" s="52" t="s">
        <v>0</v>
      </c>
      <c r="D110" s="52" t="s">
        <v>1</v>
      </c>
      <c r="F110" s="52" t="s">
        <v>2</v>
      </c>
      <c r="H110" s="52" t="s">
        <v>3</v>
      </c>
      <c r="J110" s="52" t="s">
        <v>4</v>
      </c>
      <c r="L110" s="52" t="s">
        <v>20</v>
      </c>
    </row>
    <row r="111" spans="1:12" ht="12.75">
      <c r="A111" s="48"/>
      <c r="B111" s="52" t="s">
        <v>729</v>
      </c>
      <c r="D111" s="52" t="s">
        <v>1031</v>
      </c>
      <c r="F111" s="52" t="s">
        <v>1032</v>
      </c>
      <c r="H111" s="52" t="s">
        <v>762</v>
      </c>
      <c r="J111" s="52">
        <v>98</v>
      </c>
      <c r="L111" s="52" t="s">
        <v>1110</v>
      </c>
    </row>
    <row r="112" spans="1:12" ht="12.75">
      <c r="A112" s="48"/>
      <c r="B112" s="52" t="s">
        <v>803</v>
      </c>
      <c r="D112" s="52" t="s">
        <v>804</v>
      </c>
      <c r="F112" s="52" t="s">
        <v>805</v>
      </c>
      <c r="H112" s="52" t="s">
        <v>806</v>
      </c>
      <c r="J112" s="52">
        <v>98</v>
      </c>
      <c r="L112" s="52" t="s">
        <v>1109</v>
      </c>
    </row>
    <row r="113" ht="12.75">
      <c r="A113" s="48"/>
    </row>
    <row r="114" spans="1:2" ht="12.75">
      <c r="A114" s="48" t="s">
        <v>265</v>
      </c>
      <c r="B114" s="52" t="s">
        <v>565</v>
      </c>
    </row>
    <row r="115" spans="1:12" ht="12.75">
      <c r="A115" s="48" t="s">
        <v>588</v>
      </c>
      <c r="B115" s="52" t="s">
        <v>0</v>
      </c>
      <c r="D115" s="52" t="s">
        <v>1</v>
      </c>
      <c r="F115" s="52" t="s">
        <v>2</v>
      </c>
      <c r="H115" s="52" t="s">
        <v>3</v>
      </c>
      <c r="J115" s="52" t="s">
        <v>4</v>
      </c>
      <c r="L115" s="52" t="s">
        <v>20</v>
      </c>
    </row>
    <row r="116" spans="1:2" ht="12.75">
      <c r="A116" s="48" t="s">
        <v>610</v>
      </c>
      <c r="B116" s="52" t="s">
        <v>935</v>
      </c>
    </row>
    <row r="117" ht="12.75">
      <c r="A117" s="48"/>
    </row>
    <row r="118" spans="1:2" ht="12.75">
      <c r="A118" s="48" t="s">
        <v>266</v>
      </c>
      <c r="B118" s="52" t="s">
        <v>576</v>
      </c>
    </row>
    <row r="119" spans="1:12" ht="12.75">
      <c r="A119" s="48" t="s">
        <v>588</v>
      </c>
      <c r="B119" s="52" t="s">
        <v>0</v>
      </c>
      <c r="D119" s="52" t="s">
        <v>1</v>
      </c>
      <c r="F119" s="52" t="s">
        <v>2</v>
      </c>
      <c r="H119" s="52" t="s">
        <v>3</v>
      </c>
      <c r="J119" s="52" t="s">
        <v>4</v>
      </c>
      <c r="L119" s="52" t="s">
        <v>20</v>
      </c>
    </row>
    <row r="120" spans="1:12" ht="12.75">
      <c r="A120" s="48" t="s">
        <v>611</v>
      </c>
      <c r="B120" s="52" t="s">
        <v>766</v>
      </c>
      <c r="D120" s="52" t="s">
        <v>767</v>
      </c>
      <c r="F120" s="52" t="s">
        <v>768</v>
      </c>
      <c r="H120" s="52" t="s">
        <v>733</v>
      </c>
      <c r="J120" s="52">
        <v>98</v>
      </c>
      <c r="L120" s="52" t="s">
        <v>721</v>
      </c>
    </row>
    <row r="121" ht="12.75">
      <c r="A121" s="48"/>
    </row>
    <row r="122" spans="1:2" ht="12.75">
      <c r="A122" s="48" t="s">
        <v>267</v>
      </c>
      <c r="B122" s="52" t="s">
        <v>26</v>
      </c>
    </row>
    <row r="123" spans="1:12" ht="12.75">
      <c r="A123" s="48" t="s">
        <v>588</v>
      </c>
      <c r="B123" s="52" t="s">
        <v>0</v>
      </c>
      <c r="D123" s="52" t="s">
        <v>1</v>
      </c>
      <c r="F123" s="52" t="s">
        <v>2</v>
      </c>
      <c r="H123" s="52" t="s">
        <v>3</v>
      </c>
      <c r="J123" s="52" t="s">
        <v>4</v>
      </c>
      <c r="L123" s="52" t="s">
        <v>20</v>
      </c>
    </row>
    <row r="124" spans="1:12" ht="12.75">
      <c r="A124" s="48" t="s">
        <v>612</v>
      </c>
      <c r="B124" s="52" t="s">
        <v>825</v>
      </c>
      <c r="D124" s="52" t="s">
        <v>826</v>
      </c>
      <c r="F124" s="52" t="s">
        <v>827</v>
      </c>
      <c r="H124" s="52" t="s">
        <v>744</v>
      </c>
      <c r="J124" s="52">
        <v>95</v>
      </c>
      <c r="L124" s="52" t="s">
        <v>721</v>
      </c>
    </row>
    <row r="125" ht="12.75">
      <c r="A125" s="48"/>
    </row>
    <row r="126" spans="1:2" ht="12.75">
      <c r="A126" s="48" t="s">
        <v>268</v>
      </c>
      <c r="B126" s="52" t="s">
        <v>577</v>
      </c>
    </row>
    <row r="127" spans="1:12" ht="12.75">
      <c r="A127" s="48" t="s">
        <v>588</v>
      </c>
      <c r="B127" s="52" t="s">
        <v>0</v>
      </c>
      <c r="D127" s="52" t="s">
        <v>1</v>
      </c>
      <c r="F127" s="52" t="s">
        <v>2</v>
      </c>
      <c r="H127" s="52" t="s">
        <v>3</v>
      </c>
      <c r="J127" s="52" t="s">
        <v>4</v>
      </c>
      <c r="L127" s="52" t="s">
        <v>20</v>
      </c>
    </row>
    <row r="128" spans="1:12" ht="12.75">
      <c r="A128" s="48" t="s">
        <v>613</v>
      </c>
      <c r="B128" s="52" t="s">
        <v>845</v>
      </c>
      <c r="D128" s="52" t="s">
        <v>846</v>
      </c>
      <c r="F128" s="52" t="s">
        <v>847</v>
      </c>
      <c r="H128" s="52" t="s">
        <v>820</v>
      </c>
      <c r="J128" s="52">
        <v>97</v>
      </c>
      <c r="L128" s="52" t="s">
        <v>721</v>
      </c>
    </row>
    <row r="129" ht="12.75">
      <c r="A129" s="48"/>
    </row>
    <row r="130" spans="1:2" ht="12.75">
      <c r="A130" s="48" t="s">
        <v>269</v>
      </c>
      <c r="B130" s="52" t="s">
        <v>553</v>
      </c>
    </row>
    <row r="131" spans="1:12" ht="12.75">
      <c r="A131" s="48" t="s">
        <v>588</v>
      </c>
      <c r="B131" s="52" t="s">
        <v>0</v>
      </c>
      <c r="D131" s="52" t="s">
        <v>1</v>
      </c>
      <c r="F131" s="52" t="s">
        <v>2</v>
      </c>
      <c r="H131" s="52" t="s">
        <v>3</v>
      </c>
      <c r="J131" s="52" t="s">
        <v>4</v>
      </c>
      <c r="L131" s="52" t="s">
        <v>20</v>
      </c>
    </row>
    <row r="132" spans="1:12" ht="12.75">
      <c r="A132" s="48"/>
      <c r="B132" s="52" t="s">
        <v>1035</v>
      </c>
      <c r="D132" s="52" t="s">
        <v>1036</v>
      </c>
      <c r="F132" s="52" t="s">
        <v>1037</v>
      </c>
      <c r="H132" s="52" t="s">
        <v>733</v>
      </c>
      <c r="J132" s="52">
        <v>94</v>
      </c>
      <c r="L132" s="52" t="s">
        <v>1015</v>
      </c>
    </row>
    <row r="133" spans="1:12" ht="12.75">
      <c r="A133" s="48"/>
      <c r="B133" s="52" t="s">
        <v>730</v>
      </c>
      <c r="D133" s="52" t="s">
        <v>1033</v>
      </c>
      <c r="F133" s="52" t="s">
        <v>1034</v>
      </c>
      <c r="H133" s="52" t="s">
        <v>725</v>
      </c>
      <c r="J133" s="52">
        <v>94</v>
      </c>
      <c r="L133" s="52">
        <v>42</v>
      </c>
    </row>
    <row r="134" ht="12.75">
      <c r="A134" s="48"/>
    </row>
    <row r="135" ht="12.75">
      <c r="A135" s="48"/>
    </row>
  </sheetData>
  <sheetProtection/>
  <printOptions/>
  <pageMargins left="0.25" right="0.25" top="0.75" bottom="0.75" header="0.3" footer="0.3"/>
  <pageSetup horizontalDpi="600" verticalDpi="600" orientation="landscape" scale="98" r:id="rId1"/>
  <rowBreaks count="3" manualBreakCount="3">
    <brk id="38" max="255" man="1"/>
    <brk id="61" max="255" man="1"/>
    <brk id="102" max="12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103">
      <selection activeCell="O109" sqref="O109"/>
    </sheetView>
  </sheetViews>
  <sheetFormatPr defaultColWidth="9.140625" defaultRowHeight="12.75"/>
  <cols>
    <col min="1" max="1" width="8.8515625" style="63" customWidth="1"/>
    <col min="2" max="2" width="16.421875" style="46" customWidth="1"/>
    <col min="3" max="3" width="3.00390625" style="46" customWidth="1"/>
    <col min="4" max="4" width="22.421875" style="46" customWidth="1"/>
    <col min="5" max="5" width="2.57421875" style="46" customWidth="1"/>
    <col min="6" max="6" width="19.140625" style="46" customWidth="1"/>
    <col min="7" max="7" width="2.8515625" style="46" customWidth="1"/>
    <col min="8" max="8" width="5.140625" style="46" customWidth="1"/>
    <col min="9" max="9" width="3.421875" style="46" customWidth="1"/>
    <col min="10" max="10" width="3.7109375" style="46" customWidth="1"/>
    <col min="11" max="11" width="2.28125" style="46" customWidth="1"/>
    <col min="12" max="12" width="19.421875" style="46" customWidth="1"/>
    <col min="13" max="13" width="5.57421875" style="46" customWidth="1"/>
    <col min="14" max="16384" width="9.140625" style="46" customWidth="1"/>
  </cols>
  <sheetData>
    <row r="1" spans="1:4" s="1" customFormat="1" ht="15">
      <c r="A1" s="61"/>
      <c r="B1" s="1" t="s">
        <v>5</v>
      </c>
      <c r="D1" s="61" t="str">
        <f>'Cover sheet'!D2</f>
        <v>2014 HEARTLAND</v>
      </c>
    </row>
    <row r="2" spans="1:4" s="1" customFormat="1" ht="15">
      <c r="A2" s="61"/>
      <c r="B2" s="1" t="s">
        <v>6</v>
      </c>
      <c r="D2" s="62">
        <f>'Cover sheet'!B25</f>
        <v>41880</v>
      </c>
    </row>
    <row r="3" spans="1:6" s="1" customFormat="1" ht="15">
      <c r="A3" s="61"/>
      <c r="B3" s="1" t="s">
        <v>7</v>
      </c>
      <c r="D3" s="61" t="str">
        <f>'Cover sheet'!C25</f>
        <v>Friday</v>
      </c>
      <c r="F3" s="72" t="s">
        <v>82</v>
      </c>
    </row>
    <row r="4" spans="1:6" ht="15.75">
      <c r="A4" s="22" t="s">
        <v>61</v>
      </c>
      <c r="B4" s="46" t="s">
        <v>8</v>
      </c>
      <c r="D4" s="63" t="str">
        <f>'Cover sheet'!D25</f>
        <v>Friday Class Singles</v>
      </c>
      <c r="F4" s="66">
        <v>164</v>
      </c>
    </row>
    <row r="5" spans="1:6" ht="15.75">
      <c r="A5" s="22" t="s">
        <v>62</v>
      </c>
      <c r="D5" s="63"/>
      <c r="F5" s="46" t="s">
        <v>60</v>
      </c>
    </row>
    <row r="6" spans="1:2" ht="15">
      <c r="A6" s="63" t="s">
        <v>270</v>
      </c>
      <c r="B6" s="46" t="s">
        <v>10</v>
      </c>
    </row>
    <row r="7" spans="1:12" ht="15">
      <c r="A7" s="63" t="s">
        <v>588</v>
      </c>
      <c r="B7" s="46" t="s">
        <v>0</v>
      </c>
      <c r="D7" s="46" t="s">
        <v>1</v>
      </c>
      <c r="F7" s="46" t="s">
        <v>2</v>
      </c>
      <c r="H7" s="46" t="s">
        <v>3</v>
      </c>
      <c r="J7" s="46" t="s">
        <v>4</v>
      </c>
      <c r="L7" s="46" t="s">
        <v>20</v>
      </c>
    </row>
    <row r="8" spans="2:12" ht="15">
      <c r="B8" s="46" t="s">
        <v>1050</v>
      </c>
      <c r="D8" s="46" t="s">
        <v>1051</v>
      </c>
      <c r="F8" s="73" t="s">
        <v>1064</v>
      </c>
      <c r="H8" s="46" t="s">
        <v>762</v>
      </c>
      <c r="J8" s="46">
        <v>100</v>
      </c>
      <c r="L8" s="46" t="s">
        <v>911</v>
      </c>
    </row>
    <row r="10" spans="1:2" ht="15">
      <c r="A10" s="63" t="s">
        <v>270</v>
      </c>
      <c r="B10" s="46" t="s">
        <v>11</v>
      </c>
    </row>
    <row r="11" spans="1:12" ht="15">
      <c r="A11" s="63" t="s">
        <v>588</v>
      </c>
      <c r="B11" s="46" t="s">
        <v>0</v>
      </c>
      <c r="D11" s="46" t="s">
        <v>1</v>
      </c>
      <c r="F11" s="46" t="s">
        <v>2</v>
      </c>
      <c r="H11" s="46" t="s">
        <v>3</v>
      </c>
      <c r="J11" s="46" t="s">
        <v>4</v>
      </c>
      <c r="L11" s="46" t="s">
        <v>20</v>
      </c>
    </row>
    <row r="12" spans="2:12" ht="15">
      <c r="B12" s="46" t="s">
        <v>932</v>
      </c>
      <c r="D12" s="46" t="s">
        <v>933</v>
      </c>
      <c r="F12" s="46" t="s">
        <v>1201</v>
      </c>
      <c r="H12" s="46" t="s">
        <v>729</v>
      </c>
      <c r="J12" s="46">
        <v>100</v>
      </c>
      <c r="L12" s="46" t="s">
        <v>852</v>
      </c>
    </row>
    <row r="13" spans="2:12" ht="15">
      <c r="B13" s="46" t="s">
        <v>963</v>
      </c>
      <c r="D13" s="46" t="s">
        <v>964</v>
      </c>
      <c r="F13" s="46" t="s">
        <v>1202</v>
      </c>
      <c r="H13" s="46" t="s">
        <v>966</v>
      </c>
      <c r="J13" s="46">
        <v>100</v>
      </c>
      <c r="L13" s="46" t="s">
        <v>1200</v>
      </c>
    </row>
    <row r="14" spans="2:12" ht="15">
      <c r="B14" s="46" t="s">
        <v>1203</v>
      </c>
      <c r="D14" s="46" t="s">
        <v>1030</v>
      </c>
      <c r="F14" s="46" t="s">
        <v>998</v>
      </c>
      <c r="H14" s="46" t="s">
        <v>733</v>
      </c>
      <c r="J14" s="46">
        <v>100</v>
      </c>
      <c r="L14" s="46" t="s">
        <v>853</v>
      </c>
    </row>
    <row r="16" spans="1:2" ht="15">
      <c r="A16" s="63" t="s">
        <v>271</v>
      </c>
      <c r="B16" s="46" t="s">
        <v>12</v>
      </c>
    </row>
    <row r="17" spans="1:12" ht="15">
      <c r="A17" s="63" t="s">
        <v>588</v>
      </c>
      <c r="B17" s="46" t="s">
        <v>0</v>
      </c>
      <c r="D17" s="46" t="s">
        <v>1</v>
      </c>
      <c r="F17" s="46" t="s">
        <v>2</v>
      </c>
      <c r="H17" s="46" t="s">
        <v>3</v>
      </c>
      <c r="J17" s="46" t="s">
        <v>4</v>
      </c>
      <c r="L17" s="46" t="s">
        <v>20</v>
      </c>
    </row>
    <row r="18" spans="1:12" ht="15">
      <c r="A18" s="63" t="s">
        <v>631</v>
      </c>
      <c r="B18" s="46" t="s">
        <v>839</v>
      </c>
      <c r="D18" s="46" t="s">
        <v>939</v>
      </c>
      <c r="F18" s="46" t="s">
        <v>940</v>
      </c>
      <c r="H18" s="46" t="s">
        <v>762</v>
      </c>
      <c r="J18" s="46">
        <v>100</v>
      </c>
      <c r="L18" s="46" t="s">
        <v>721</v>
      </c>
    </row>
    <row r="20" spans="1:2" ht="15">
      <c r="A20" s="63" t="s">
        <v>272</v>
      </c>
      <c r="B20" s="46" t="s">
        <v>13</v>
      </c>
    </row>
    <row r="21" spans="1:12" ht="15">
      <c r="A21" s="63" t="s">
        <v>588</v>
      </c>
      <c r="B21" s="46" t="s">
        <v>0</v>
      </c>
      <c r="D21" s="46" t="s">
        <v>1</v>
      </c>
      <c r="F21" s="46" t="s">
        <v>2</v>
      </c>
      <c r="H21" s="46" t="s">
        <v>3</v>
      </c>
      <c r="J21" s="46" t="s">
        <v>4</v>
      </c>
      <c r="L21" s="46" t="s">
        <v>20</v>
      </c>
    </row>
    <row r="22" spans="2:12" ht="15">
      <c r="B22" s="46" t="s">
        <v>779</v>
      </c>
      <c r="D22" s="46" t="s">
        <v>857</v>
      </c>
      <c r="F22" s="46" t="s">
        <v>858</v>
      </c>
      <c r="H22" s="46" t="s">
        <v>729</v>
      </c>
      <c r="J22" s="46">
        <v>99</v>
      </c>
      <c r="L22" s="46" t="s">
        <v>1049</v>
      </c>
    </row>
    <row r="23" spans="1:12" ht="15">
      <c r="A23" s="63" t="s">
        <v>636</v>
      </c>
      <c r="B23" s="46" t="s">
        <v>759</v>
      </c>
      <c r="D23" s="46" t="s">
        <v>760</v>
      </c>
      <c r="F23" s="46" t="s">
        <v>761</v>
      </c>
      <c r="H23" s="46" t="s">
        <v>762</v>
      </c>
      <c r="J23" s="46">
        <v>99</v>
      </c>
      <c r="L23" s="46" t="s">
        <v>849</v>
      </c>
    </row>
    <row r="24" spans="2:12" ht="15">
      <c r="B24" s="46" t="s">
        <v>772</v>
      </c>
      <c r="D24" s="46" t="s">
        <v>1053</v>
      </c>
      <c r="F24" s="46" t="s">
        <v>1065</v>
      </c>
      <c r="H24" s="46" t="s">
        <v>733</v>
      </c>
      <c r="J24" s="46">
        <v>99</v>
      </c>
      <c r="L24" s="46">
        <v>23</v>
      </c>
    </row>
    <row r="26" spans="1:2" ht="15">
      <c r="A26" s="63" t="s">
        <v>273</v>
      </c>
      <c r="B26" s="46" t="s">
        <v>15</v>
      </c>
    </row>
    <row r="27" spans="1:12" ht="15">
      <c r="A27" s="63" t="s">
        <v>588</v>
      </c>
      <c r="B27" s="46" t="s">
        <v>0</v>
      </c>
      <c r="D27" s="46" t="s">
        <v>1</v>
      </c>
      <c r="F27" s="46" t="s">
        <v>2</v>
      </c>
      <c r="H27" s="46" t="s">
        <v>3</v>
      </c>
      <c r="J27" s="46" t="s">
        <v>4</v>
      </c>
      <c r="L27" s="46" t="s">
        <v>20</v>
      </c>
    </row>
    <row r="28" spans="1:12" ht="15">
      <c r="A28" s="63" t="s">
        <v>632</v>
      </c>
      <c r="B28" s="46" t="s">
        <v>756</v>
      </c>
      <c r="D28" s="46" t="s">
        <v>742</v>
      </c>
      <c r="F28" s="46" t="s">
        <v>743</v>
      </c>
      <c r="H28" s="46" t="s">
        <v>744</v>
      </c>
      <c r="J28" s="46">
        <v>100</v>
      </c>
      <c r="L28" s="46" t="s">
        <v>721</v>
      </c>
    </row>
    <row r="30" spans="1:2" ht="15">
      <c r="A30" s="63" t="s">
        <v>274</v>
      </c>
      <c r="B30" s="46" t="s">
        <v>14</v>
      </c>
    </row>
    <row r="31" spans="1:12" ht="15">
      <c r="A31" s="63" t="s">
        <v>589</v>
      </c>
      <c r="B31" s="46" t="s">
        <v>0</v>
      </c>
      <c r="D31" s="46" t="s">
        <v>1</v>
      </c>
      <c r="F31" s="46" t="s">
        <v>2</v>
      </c>
      <c r="H31" s="46" t="s">
        <v>3</v>
      </c>
      <c r="J31" s="46" t="s">
        <v>4</v>
      </c>
      <c r="L31" s="46" t="s">
        <v>20</v>
      </c>
    </row>
    <row r="32" spans="1:12" ht="15">
      <c r="A32" s="63" t="s">
        <v>637</v>
      </c>
      <c r="B32" s="46" t="s">
        <v>882</v>
      </c>
      <c r="D32" s="46" t="s">
        <v>1052</v>
      </c>
      <c r="F32" s="46" t="s">
        <v>1066</v>
      </c>
      <c r="H32" s="46" t="s">
        <v>733</v>
      </c>
      <c r="J32" s="46">
        <v>99</v>
      </c>
      <c r="L32" s="46" t="s">
        <v>911</v>
      </c>
    </row>
    <row r="33" spans="2:12" ht="15">
      <c r="B33" s="46" t="s">
        <v>839</v>
      </c>
      <c r="D33" s="46" t="s">
        <v>1006</v>
      </c>
      <c r="F33" s="46" t="s">
        <v>1007</v>
      </c>
      <c r="H33" s="46" t="s">
        <v>762</v>
      </c>
      <c r="J33" s="46">
        <v>99</v>
      </c>
      <c r="L33" s="46">
        <v>24</v>
      </c>
    </row>
    <row r="35" spans="1:2" ht="15">
      <c r="A35" s="63" t="s">
        <v>275</v>
      </c>
      <c r="B35" s="46" t="s">
        <v>17</v>
      </c>
    </row>
    <row r="36" spans="1:12" ht="15">
      <c r="A36" s="63" t="s">
        <v>588</v>
      </c>
      <c r="B36" s="46" t="s">
        <v>0</v>
      </c>
      <c r="D36" s="46" t="s">
        <v>1</v>
      </c>
      <c r="F36" s="46" t="s">
        <v>2</v>
      </c>
      <c r="H36" s="46" t="s">
        <v>3</v>
      </c>
      <c r="J36" s="46" t="s">
        <v>4</v>
      </c>
      <c r="L36" s="46" t="s">
        <v>20</v>
      </c>
    </row>
    <row r="37" spans="1:12" ht="15">
      <c r="A37" s="63" t="s">
        <v>633</v>
      </c>
      <c r="B37" s="46" t="s">
        <v>885</v>
      </c>
      <c r="D37" s="46" t="s">
        <v>971</v>
      </c>
      <c r="F37" s="46" t="s">
        <v>972</v>
      </c>
      <c r="H37" s="46" t="s">
        <v>720</v>
      </c>
      <c r="J37" s="46">
        <v>98</v>
      </c>
      <c r="L37" s="46" t="s">
        <v>721</v>
      </c>
    </row>
    <row r="39" spans="1:2" ht="15">
      <c r="A39" s="63" t="s">
        <v>276</v>
      </c>
      <c r="B39" s="46" t="s">
        <v>16</v>
      </c>
    </row>
    <row r="40" spans="1:12" ht="15">
      <c r="A40" s="63" t="s">
        <v>588</v>
      </c>
      <c r="B40" s="46" t="s">
        <v>0</v>
      </c>
      <c r="D40" s="46" t="s">
        <v>1</v>
      </c>
      <c r="F40" s="46" t="s">
        <v>2</v>
      </c>
      <c r="H40" s="46" t="s">
        <v>3</v>
      </c>
      <c r="J40" s="46" t="s">
        <v>4</v>
      </c>
      <c r="L40" s="46" t="s">
        <v>20</v>
      </c>
    </row>
    <row r="41" spans="2:12" ht="15">
      <c r="B41" s="46" t="s">
        <v>1054</v>
      </c>
      <c r="D41" s="46" t="s">
        <v>1055</v>
      </c>
      <c r="F41" s="46" t="s">
        <v>1067</v>
      </c>
      <c r="H41" s="46" t="s">
        <v>733</v>
      </c>
      <c r="J41" s="46">
        <v>97</v>
      </c>
      <c r="L41" s="46" t="s">
        <v>911</v>
      </c>
    </row>
    <row r="42" spans="2:12" ht="15">
      <c r="B42" s="46" t="s">
        <v>787</v>
      </c>
      <c r="D42" s="46" t="s">
        <v>823</v>
      </c>
      <c r="F42" s="46" t="s">
        <v>788</v>
      </c>
      <c r="H42" s="46" t="s">
        <v>733</v>
      </c>
      <c r="J42" s="46">
        <v>97</v>
      </c>
      <c r="L42" s="46">
        <v>24</v>
      </c>
    </row>
    <row r="44" spans="1:2" ht="15">
      <c r="A44" s="63" t="s">
        <v>277</v>
      </c>
      <c r="B44" s="46" t="s">
        <v>18</v>
      </c>
    </row>
    <row r="45" spans="1:12" ht="15">
      <c r="A45" s="63" t="s">
        <v>588</v>
      </c>
      <c r="B45" s="46" t="s">
        <v>0</v>
      </c>
      <c r="D45" s="46" t="s">
        <v>1</v>
      </c>
      <c r="F45" s="46" t="s">
        <v>2</v>
      </c>
      <c r="H45" s="46" t="s">
        <v>3</v>
      </c>
      <c r="J45" s="46" t="s">
        <v>4</v>
      </c>
      <c r="L45" s="46" t="s">
        <v>20</v>
      </c>
    </row>
    <row r="46" spans="1:12" ht="15">
      <c r="A46" s="63" t="s">
        <v>634</v>
      </c>
      <c r="B46" s="46" t="s">
        <v>1056</v>
      </c>
      <c r="D46" s="46" t="s">
        <v>1057</v>
      </c>
      <c r="F46" s="46" t="s">
        <v>995</v>
      </c>
      <c r="H46" s="46" t="s">
        <v>733</v>
      </c>
      <c r="J46" s="46">
        <v>97</v>
      </c>
      <c r="L46" s="46" t="s">
        <v>721</v>
      </c>
    </row>
    <row r="48" spans="1:2" ht="15">
      <c r="A48" s="63" t="s">
        <v>278</v>
      </c>
      <c r="B48" s="46" t="s">
        <v>19</v>
      </c>
    </row>
    <row r="49" spans="1:12" ht="15">
      <c r="A49" s="63" t="s">
        <v>588</v>
      </c>
      <c r="B49" s="46" t="s">
        <v>0</v>
      </c>
      <c r="D49" s="46" t="s">
        <v>1</v>
      </c>
      <c r="F49" s="46" t="s">
        <v>2</v>
      </c>
      <c r="H49" s="46" t="s">
        <v>3</v>
      </c>
      <c r="J49" s="46" t="s">
        <v>4</v>
      </c>
      <c r="L49" s="46" t="s">
        <v>20</v>
      </c>
    </row>
    <row r="50" spans="1:12" ht="15">
      <c r="A50" s="63" t="s">
        <v>638</v>
      </c>
      <c r="B50" s="46" t="s">
        <v>828</v>
      </c>
      <c r="D50" s="46" t="s">
        <v>1059</v>
      </c>
      <c r="F50" s="46" t="s">
        <v>1068</v>
      </c>
      <c r="H50" s="46" t="s">
        <v>729</v>
      </c>
      <c r="J50" s="46">
        <v>96</v>
      </c>
      <c r="L50" s="65" t="s">
        <v>1042</v>
      </c>
    </row>
    <row r="51" spans="2:12" ht="15">
      <c r="B51" s="46" t="s">
        <v>866</v>
      </c>
      <c r="D51" s="46" t="s">
        <v>1058</v>
      </c>
      <c r="F51" s="46" t="s">
        <v>868</v>
      </c>
      <c r="H51" s="46" t="s">
        <v>733</v>
      </c>
      <c r="J51" s="46">
        <v>96</v>
      </c>
      <c r="L51" s="65" t="s">
        <v>1204</v>
      </c>
    </row>
    <row r="53" spans="1:2" ht="15">
      <c r="A53" s="63" t="s">
        <v>279</v>
      </c>
      <c r="B53" s="46" t="s">
        <v>21</v>
      </c>
    </row>
    <row r="54" spans="1:12" ht="15">
      <c r="A54" s="63" t="s">
        <v>588</v>
      </c>
      <c r="B54" s="46" t="s">
        <v>0</v>
      </c>
      <c r="D54" s="46" t="s">
        <v>1</v>
      </c>
      <c r="F54" s="46" t="s">
        <v>2</v>
      </c>
      <c r="H54" s="46" t="s">
        <v>3</v>
      </c>
      <c r="J54" s="46" t="s">
        <v>4</v>
      </c>
      <c r="L54" s="46" t="s">
        <v>20</v>
      </c>
    </row>
    <row r="55" spans="1:12" ht="15">
      <c r="A55" s="63" t="s">
        <v>635</v>
      </c>
      <c r="B55" s="46" t="s">
        <v>737</v>
      </c>
      <c r="D55" s="46" t="s">
        <v>738</v>
      </c>
      <c r="F55" s="46" t="s">
        <v>739</v>
      </c>
      <c r="H55" s="46" t="s">
        <v>733</v>
      </c>
      <c r="J55" s="46">
        <v>98</v>
      </c>
      <c r="L55" s="46" t="s">
        <v>721</v>
      </c>
    </row>
    <row r="57" spans="1:2" ht="15">
      <c r="A57" s="63" t="s">
        <v>280</v>
      </c>
      <c r="B57" s="46" t="s">
        <v>22</v>
      </c>
    </row>
    <row r="58" spans="1:12" ht="15">
      <c r="A58" s="63" t="s">
        <v>588</v>
      </c>
      <c r="B58" s="46" t="s">
        <v>0</v>
      </c>
      <c r="D58" s="46" t="s">
        <v>1</v>
      </c>
      <c r="F58" s="46" t="s">
        <v>2</v>
      </c>
      <c r="H58" s="46" t="s">
        <v>3</v>
      </c>
      <c r="J58" s="46" t="s">
        <v>4</v>
      </c>
      <c r="L58" s="46" t="s">
        <v>20</v>
      </c>
    </row>
    <row r="59" spans="1:12" ht="15">
      <c r="A59" s="63" t="s">
        <v>639</v>
      </c>
      <c r="B59" s="46" t="s">
        <v>893</v>
      </c>
      <c r="D59" s="46" t="s">
        <v>1060</v>
      </c>
      <c r="F59" s="46" t="s">
        <v>1069</v>
      </c>
      <c r="H59" s="46" t="s">
        <v>762</v>
      </c>
      <c r="J59" s="46">
        <v>93</v>
      </c>
      <c r="L59" s="46" t="s">
        <v>721</v>
      </c>
    </row>
    <row r="61" spans="2:4" ht="15">
      <c r="B61" s="46" t="s">
        <v>5</v>
      </c>
      <c r="D61" s="63" t="str">
        <f>D1</f>
        <v>2014 HEARTLAND</v>
      </c>
    </row>
    <row r="62" spans="2:4" ht="15">
      <c r="B62" s="46" t="s">
        <v>6</v>
      </c>
      <c r="D62" s="67">
        <f>D2</f>
        <v>41880</v>
      </c>
    </row>
    <row r="63" spans="2:4" ht="15">
      <c r="B63" s="46" t="s">
        <v>7</v>
      </c>
      <c r="D63" s="63" t="s">
        <v>39</v>
      </c>
    </row>
    <row r="64" spans="2:4" ht="15">
      <c r="B64" s="46" t="s">
        <v>8</v>
      </c>
      <c r="D64" s="63" t="str">
        <f>D4</f>
        <v>Friday Class Singles</v>
      </c>
    </row>
    <row r="65" spans="1:2" ht="15">
      <c r="A65" s="63" t="s">
        <v>281</v>
      </c>
      <c r="B65" s="46" t="s">
        <v>88</v>
      </c>
    </row>
    <row r="66" spans="1:12" ht="15">
      <c r="A66" s="63" t="s">
        <v>588</v>
      </c>
      <c r="B66" s="46" t="s">
        <v>0</v>
      </c>
      <c r="D66" s="46" t="s">
        <v>1</v>
      </c>
      <c r="F66" s="46" t="s">
        <v>2</v>
      </c>
      <c r="H66" s="46" t="s">
        <v>3</v>
      </c>
      <c r="J66" s="46" t="s">
        <v>4</v>
      </c>
      <c r="L66" s="46" t="s">
        <v>20</v>
      </c>
    </row>
    <row r="67" spans="1:12" ht="15">
      <c r="A67" s="63" t="s">
        <v>640</v>
      </c>
      <c r="B67" s="46" t="s">
        <v>745</v>
      </c>
      <c r="D67" s="46" t="s">
        <v>746</v>
      </c>
      <c r="F67" s="46" t="s">
        <v>747</v>
      </c>
      <c r="H67" s="46" t="s">
        <v>733</v>
      </c>
      <c r="J67" s="46">
        <v>97</v>
      </c>
      <c r="L67" s="46" t="s">
        <v>721</v>
      </c>
    </row>
    <row r="69" spans="1:2" ht="15">
      <c r="A69" s="63" t="s">
        <v>282</v>
      </c>
      <c r="B69" s="46" t="s">
        <v>564</v>
      </c>
    </row>
    <row r="70" spans="1:12" ht="15">
      <c r="A70" s="63" t="s">
        <v>588</v>
      </c>
      <c r="B70" s="46" t="s">
        <v>0</v>
      </c>
      <c r="D70" s="46" t="s">
        <v>1</v>
      </c>
      <c r="F70" s="46" t="s">
        <v>2</v>
      </c>
      <c r="H70" s="46" t="s">
        <v>3</v>
      </c>
      <c r="J70" s="46" t="s">
        <v>4</v>
      </c>
      <c r="L70" s="46" t="s">
        <v>20</v>
      </c>
    </row>
    <row r="71" spans="2:12" ht="15">
      <c r="B71" s="46" t="s">
        <v>954</v>
      </c>
      <c r="D71" s="46" t="s">
        <v>888</v>
      </c>
      <c r="F71" s="46" t="s">
        <v>955</v>
      </c>
      <c r="H71" s="46" t="s">
        <v>729</v>
      </c>
      <c r="J71" s="46">
        <v>96</v>
      </c>
      <c r="L71" s="46" t="s">
        <v>911</v>
      </c>
    </row>
    <row r="72" spans="1:12" ht="15">
      <c r="A72" s="63" t="s">
        <v>641</v>
      </c>
      <c r="B72" s="46" t="s">
        <v>748</v>
      </c>
      <c r="D72" s="46" t="s">
        <v>749</v>
      </c>
      <c r="F72" s="46" t="s">
        <v>750</v>
      </c>
      <c r="H72" s="46" t="s">
        <v>751</v>
      </c>
      <c r="J72" s="46">
        <v>96</v>
      </c>
      <c r="L72" s="46">
        <v>24</v>
      </c>
    </row>
    <row r="74" spans="1:2" ht="15">
      <c r="A74" s="63" t="s">
        <v>283</v>
      </c>
      <c r="B74" s="46" t="s">
        <v>89</v>
      </c>
    </row>
    <row r="75" spans="1:12" ht="15">
      <c r="A75" s="63" t="s">
        <v>588</v>
      </c>
      <c r="B75" s="46" t="s">
        <v>0</v>
      </c>
      <c r="D75" s="46" t="s">
        <v>1</v>
      </c>
      <c r="F75" s="46" t="s">
        <v>2</v>
      </c>
      <c r="H75" s="46" t="s">
        <v>3</v>
      </c>
      <c r="J75" s="46" t="s">
        <v>4</v>
      </c>
      <c r="L75" s="46" t="s">
        <v>20</v>
      </c>
    </row>
    <row r="76" spans="1:12" ht="15">
      <c r="A76" s="63" t="s">
        <v>642</v>
      </c>
      <c r="B76" s="46" t="s">
        <v>752</v>
      </c>
      <c r="D76" s="46" t="s">
        <v>753</v>
      </c>
      <c r="F76" s="46" t="s">
        <v>754</v>
      </c>
      <c r="H76" s="46" t="s">
        <v>729</v>
      </c>
      <c r="J76" s="46">
        <v>95</v>
      </c>
      <c r="L76" s="46" t="s">
        <v>721</v>
      </c>
    </row>
    <row r="78" spans="1:2" ht="15">
      <c r="A78" s="63" t="s">
        <v>284</v>
      </c>
      <c r="B78" s="46" t="s">
        <v>547</v>
      </c>
    </row>
    <row r="79" spans="1:12" ht="15">
      <c r="A79" s="63" t="s">
        <v>588</v>
      </c>
      <c r="B79" s="46" t="s">
        <v>0</v>
      </c>
      <c r="D79" s="46" t="s">
        <v>1</v>
      </c>
      <c r="F79" s="46" t="s">
        <v>2</v>
      </c>
      <c r="H79" s="46" t="s">
        <v>3</v>
      </c>
      <c r="J79" s="46" t="s">
        <v>4</v>
      </c>
      <c r="L79" s="46" t="s">
        <v>20</v>
      </c>
    </row>
    <row r="80" spans="1:12" ht="15">
      <c r="A80" s="63" t="s">
        <v>643</v>
      </c>
      <c r="B80" s="46" t="s">
        <v>843</v>
      </c>
      <c r="D80" s="46" t="s">
        <v>826</v>
      </c>
      <c r="F80" s="46" t="s">
        <v>827</v>
      </c>
      <c r="H80" s="46" t="s">
        <v>744</v>
      </c>
      <c r="J80" s="46">
        <v>94</v>
      </c>
      <c r="L80" s="46" t="s">
        <v>721</v>
      </c>
    </row>
    <row r="82" spans="1:2" ht="15">
      <c r="A82" s="63" t="s">
        <v>285</v>
      </c>
      <c r="B82" s="46" t="s">
        <v>23</v>
      </c>
    </row>
    <row r="83" spans="1:12" ht="15">
      <c r="A83" s="63" t="s">
        <v>588</v>
      </c>
      <c r="B83" s="46" t="s">
        <v>0</v>
      </c>
      <c r="D83" s="46" t="s">
        <v>1</v>
      </c>
      <c r="F83" s="46" t="s">
        <v>2</v>
      </c>
      <c r="H83" s="46" t="s">
        <v>3</v>
      </c>
      <c r="J83" s="46" t="s">
        <v>4</v>
      </c>
      <c r="L83" s="46" t="s">
        <v>20</v>
      </c>
    </row>
    <row r="84" spans="1:12" ht="15">
      <c r="A84" s="63" t="s">
        <v>644</v>
      </c>
      <c r="B84" s="46" t="s">
        <v>953</v>
      </c>
      <c r="D84" s="46" t="s">
        <v>874</v>
      </c>
      <c r="F84" s="46" t="s">
        <v>875</v>
      </c>
      <c r="H84" s="46" t="s">
        <v>762</v>
      </c>
      <c r="J84" s="46">
        <v>97</v>
      </c>
      <c r="L84" s="46" t="s">
        <v>721</v>
      </c>
    </row>
    <row r="86" spans="1:2" ht="15">
      <c r="A86" s="63" t="s">
        <v>286</v>
      </c>
      <c r="B86" s="46" t="s">
        <v>24</v>
      </c>
    </row>
    <row r="87" spans="1:12" ht="15">
      <c r="A87" s="63" t="s">
        <v>588</v>
      </c>
      <c r="B87" s="46" t="s">
        <v>0</v>
      </c>
      <c r="D87" s="46" t="s">
        <v>1</v>
      </c>
      <c r="F87" s="46" t="s">
        <v>2</v>
      </c>
      <c r="H87" s="46" t="s">
        <v>3</v>
      </c>
      <c r="J87" s="46" t="s">
        <v>4</v>
      </c>
      <c r="L87" s="46" t="s">
        <v>20</v>
      </c>
    </row>
    <row r="88" spans="1:12" ht="15">
      <c r="A88" s="63" t="s">
        <v>646</v>
      </c>
      <c r="B88" s="46" t="s">
        <v>888</v>
      </c>
      <c r="D88" s="46" t="s">
        <v>956</v>
      </c>
      <c r="F88" s="46" t="s">
        <v>957</v>
      </c>
      <c r="H88" s="46" t="s">
        <v>720</v>
      </c>
      <c r="J88" s="46">
        <v>96</v>
      </c>
      <c r="L88" s="46" t="s">
        <v>721</v>
      </c>
    </row>
    <row r="90" spans="1:2" ht="15">
      <c r="A90" s="63" t="s">
        <v>287</v>
      </c>
      <c r="B90" s="46" t="s">
        <v>90</v>
      </c>
    </row>
    <row r="91" spans="1:12" ht="15">
      <c r="A91" s="63" t="s">
        <v>588</v>
      </c>
      <c r="B91" s="46" t="s">
        <v>0</v>
      </c>
      <c r="D91" s="46" t="s">
        <v>1</v>
      </c>
      <c r="F91" s="46" t="s">
        <v>2</v>
      </c>
      <c r="H91" s="46" t="s">
        <v>3</v>
      </c>
      <c r="J91" s="46" t="s">
        <v>4</v>
      </c>
      <c r="L91" s="46" t="s">
        <v>20</v>
      </c>
    </row>
    <row r="92" spans="1:12" ht="15">
      <c r="A92" s="63" t="s">
        <v>647</v>
      </c>
      <c r="B92" s="46" t="s">
        <v>1029</v>
      </c>
      <c r="D92" s="46" t="s">
        <v>1030</v>
      </c>
      <c r="F92" s="46" t="s">
        <v>998</v>
      </c>
      <c r="H92" s="46" t="s">
        <v>733</v>
      </c>
      <c r="J92" s="46">
        <v>97</v>
      </c>
      <c r="L92" s="46" t="s">
        <v>721</v>
      </c>
    </row>
    <row r="94" spans="1:2" ht="15">
      <c r="A94" s="63" t="s">
        <v>288</v>
      </c>
      <c r="B94" s="46" t="s">
        <v>549</v>
      </c>
    </row>
    <row r="95" spans="1:12" ht="15">
      <c r="A95" s="63" t="s">
        <v>588</v>
      </c>
      <c r="B95" s="46" t="s">
        <v>0</v>
      </c>
      <c r="D95" s="46" t="s">
        <v>1</v>
      </c>
      <c r="F95" s="46" t="s">
        <v>2</v>
      </c>
      <c r="H95" s="46" t="s">
        <v>3</v>
      </c>
      <c r="J95" s="46" t="s">
        <v>4</v>
      </c>
      <c r="L95" s="46" t="s">
        <v>20</v>
      </c>
    </row>
    <row r="96" spans="1:2" ht="15">
      <c r="A96" s="63" t="s">
        <v>648</v>
      </c>
      <c r="B96" s="46" t="s">
        <v>755</v>
      </c>
    </row>
    <row r="98" spans="1:2" ht="15">
      <c r="A98" s="63" t="s">
        <v>289</v>
      </c>
      <c r="B98" s="46" t="s">
        <v>57</v>
      </c>
    </row>
    <row r="99" spans="1:12" ht="15">
      <c r="A99" s="63" t="s">
        <v>588</v>
      </c>
      <c r="B99" s="46" t="s">
        <v>0</v>
      </c>
      <c r="D99" s="46" t="s">
        <v>1</v>
      </c>
      <c r="F99" s="46" t="s">
        <v>2</v>
      </c>
      <c r="H99" s="46" t="s">
        <v>3</v>
      </c>
      <c r="J99" s="46" t="s">
        <v>4</v>
      </c>
      <c r="L99" s="46" t="s">
        <v>20</v>
      </c>
    </row>
    <row r="100" spans="1:12" ht="15">
      <c r="A100" s="63" t="s">
        <v>649</v>
      </c>
      <c r="B100" s="46" t="s">
        <v>815</v>
      </c>
      <c r="D100" s="46" t="s">
        <v>816</v>
      </c>
      <c r="F100" s="46" t="s">
        <v>817</v>
      </c>
      <c r="H100" s="46" t="s">
        <v>762</v>
      </c>
      <c r="J100" s="46">
        <v>100</v>
      </c>
      <c r="L100" s="46" t="s">
        <v>721</v>
      </c>
    </row>
    <row r="102" spans="1:2" ht="15">
      <c r="A102" s="63" t="s">
        <v>288</v>
      </c>
      <c r="B102" s="46" t="s">
        <v>56</v>
      </c>
    </row>
    <row r="103" spans="1:12" ht="15">
      <c r="A103" s="63" t="s">
        <v>588</v>
      </c>
      <c r="B103" s="46" t="s">
        <v>0</v>
      </c>
      <c r="D103" s="46" t="s">
        <v>1</v>
      </c>
      <c r="F103" s="46" t="s">
        <v>2</v>
      </c>
      <c r="H103" s="46" t="s">
        <v>3</v>
      </c>
      <c r="J103" s="46" t="s">
        <v>4</v>
      </c>
      <c r="L103" s="46" t="s">
        <v>20</v>
      </c>
    </row>
    <row r="104" spans="1:12" ht="15">
      <c r="A104" s="63" t="s">
        <v>650</v>
      </c>
      <c r="B104" s="46" t="s">
        <v>734</v>
      </c>
      <c r="D104" s="46" t="s">
        <v>735</v>
      </c>
      <c r="F104" s="46" t="s">
        <v>736</v>
      </c>
      <c r="H104" s="46" t="s">
        <v>720</v>
      </c>
      <c r="J104" s="46">
        <v>97</v>
      </c>
      <c r="L104" s="46" t="s">
        <v>721</v>
      </c>
    </row>
    <row r="106" spans="1:2" ht="15">
      <c r="A106" s="63" t="s">
        <v>290</v>
      </c>
      <c r="B106" s="46" t="s">
        <v>535</v>
      </c>
    </row>
    <row r="107" spans="1:12" ht="15">
      <c r="A107" s="63" t="s">
        <v>588</v>
      </c>
      <c r="B107" s="46" t="s">
        <v>0</v>
      </c>
      <c r="D107" s="46" t="s">
        <v>1</v>
      </c>
      <c r="F107" s="46" t="s">
        <v>2</v>
      </c>
      <c r="H107" s="46" t="s">
        <v>3</v>
      </c>
      <c r="J107" s="46" t="s">
        <v>4</v>
      </c>
      <c r="L107" s="46" t="s">
        <v>20</v>
      </c>
    </row>
    <row r="108" spans="1:12" ht="15">
      <c r="A108" s="63" t="s">
        <v>651</v>
      </c>
      <c r="B108" s="46" t="s">
        <v>876</v>
      </c>
      <c r="D108" s="46" t="s">
        <v>877</v>
      </c>
      <c r="F108" s="46" t="s">
        <v>878</v>
      </c>
      <c r="H108" s="46" t="s">
        <v>762</v>
      </c>
      <c r="J108" s="46">
        <v>100</v>
      </c>
      <c r="L108" s="46" t="s">
        <v>911</v>
      </c>
    </row>
    <row r="110" spans="1:2" ht="15">
      <c r="A110" s="63" t="s">
        <v>291</v>
      </c>
      <c r="B110" s="46" t="s">
        <v>565</v>
      </c>
    </row>
    <row r="111" spans="1:12" ht="15">
      <c r="A111" s="63" t="s">
        <v>588</v>
      </c>
      <c r="B111" s="46" t="s">
        <v>0</v>
      </c>
      <c r="D111" s="46" t="s">
        <v>1</v>
      </c>
      <c r="F111" s="46" t="s">
        <v>2</v>
      </c>
      <c r="H111" s="46" t="s">
        <v>3</v>
      </c>
      <c r="J111" s="46" t="s">
        <v>4</v>
      </c>
      <c r="L111" s="46" t="s">
        <v>20</v>
      </c>
    </row>
    <row r="112" spans="1:12" ht="15">
      <c r="A112" s="63" t="s">
        <v>652</v>
      </c>
      <c r="B112" s="46" t="s">
        <v>907</v>
      </c>
      <c r="D112" s="46" t="s">
        <v>1008</v>
      </c>
      <c r="F112" s="46" t="s">
        <v>1007</v>
      </c>
      <c r="H112" s="46" t="s">
        <v>762</v>
      </c>
      <c r="J112" s="46">
        <v>100</v>
      </c>
      <c r="L112" s="46" t="s">
        <v>850</v>
      </c>
    </row>
    <row r="114" spans="1:2" ht="15">
      <c r="A114" s="63" t="s">
        <v>292</v>
      </c>
      <c r="B114" s="46" t="s">
        <v>25</v>
      </c>
    </row>
    <row r="115" spans="1:12" ht="15">
      <c r="A115" s="63" t="s">
        <v>588</v>
      </c>
      <c r="B115" s="46" t="s">
        <v>0</v>
      </c>
      <c r="D115" s="46" t="s">
        <v>1</v>
      </c>
      <c r="F115" s="46" t="s">
        <v>2</v>
      </c>
      <c r="H115" s="46" t="s">
        <v>3</v>
      </c>
      <c r="J115" s="46" t="s">
        <v>4</v>
      </c>
      <c r="L115" s="46" t="s">
        <v>20</v>
      </c>
    </row>
    <row r="116" spans="1:12" ht="15">
      <c r="A116" s="63" t="s">
        <v>653</v>
      </c>
      <c r="B116" s="46" t="s">
        <v>792</v>
      </c>
      <c r="D116" s="46" t="s">
        <v>793</v>
      </c>
      <c r="F116" s="46" t="s">
        <v>1061</v>
      </c>
      <c r="H116" s="46" t="s">
        <v>733</v>
      </c>
      <c r="J116" s="46">
        <v>100</v>
      </c>
      <c r="L116" s="46" t="s">
        <v>721</v>
      </c>
    </row>
    <row r="118" spans="1:2" ht="15">
      <c r="A118" s="63" t="s">
        <v>293</v>
      </c>
      <c r="B118" s="46" t="s">
        <v>566</v>
      </c>
    </row>
    <row r="119" spans="1:12" ht="15">
      <c r="A119" s="63" t="s">
        <v>588</v>
      </c>
      <c r="B119" s="46" t="s">
        <v>0</v>
      </c>
      <c r="D119" s="46" t="s">
        <v>1</v>
      </c>
      <c r="F119" s="46" t="s">
        <v>2</v>
      </c>
      <c r="H119" s="46" t="s">
        <v>3</v>
      </c>
      <c r="J119" s="46" t="s">
        <v>4</v>
      </c>
      <c r="L119" s="46" t="s">
        <v>20</v>
      </c>
    </row>
    <row r="120" spans="2:12" ht="15">
      <c r="B120" s="46" t="s">
        <v>825</v>
      </c>
      <c r="D120" s="46" t="s">
        <v>826</v>
      </c>
      <c r="F120" s="46" t="s">
        <v>827</v>
      </c>
      <c r="H120" s="46" t="s">
        <v>744</v>
      </c>
      <c r="J120" s="46">
        <v>99</v>
      </c>
      <c r="L120" s="46" t="s">
        <v>911</v>
      </c>
    </row>
    <row r="121" spans="2:12" ht="15">
      <c r="B121" s="46" t="s">
        <v>1062</v>
      </c>
      <c r="D121" s="46" t="s">
        <v>1063</v>
      </c>
      <c r="F121" s="46" t="s">
        <v>834</v>
      </c>
      <c r="H121" s="46" t="s">
        <v>835</v>
      </c>
      <c r="J121" s="46">
        <v>99</v>
      </c>
      <c r="L121" s="46">
        <v>23</v>
      </c>
    </row>
    <row r="123" spans="1:2" ht="15">
      <c r="A123" s="63" t="s">
        <v>294</v>
      </c>
      <c r="B123" s="46" t="s">
        <v>552</v>
      </c>
    </row>
    <row r="124" spans="1:12" ht="15">
      <c r="A124" s="63" t="s">
        <v>588</v>
      </c>
      <c r="B124" s="46" t="s">
        <v>0</v>
      </c>
      <c r="D124" s="46" t="s">
        <v>1</v>
      </c>
      <c r="F124" s="46" t="s">
        <v>2</v>
      </c>
      <c r="H124" s="46" t="s">
        <v>3</v>
      </c>
      <c r="J124" s="46" t="s">
        <v>4</v>
      </c>
      <c r="L124" s="46" t="s">
        <v>20</v>
      </c>
    </row>
    <row r="125" spans="2:12" ht="15">
      <c r="B125" s="46" t="s">
        <v>769</v>
      </c>
      <c r="D125" s="46" t="s">
        <v>770</v>
      </c>
      <c r="F125" s="46" t="s">
        <v>771</v>
      </c>
      <c r="H125" s="46" t="s">
        <v>729</v>
      </c>
      <c r="J125" s="46">
        <v>98</v>
      </c>
      <c r="L125" s="46" t="s">
        <v>1049</v>
      </c>
    </row>
    <row r="127" spans="1:2" ht="15">
      <c r="A127" s="63" t="s">
        <v>295</v>
      </c>
      <c r="B127" s="46" t="s">
        <v>553</v>
      </c>
    </row>
    <row r="128" spans="1:12" ht="15">
      <c r="A128" s="63" t="s">
        <v>588</v>
      </c>
      <c r="B128" s="46" t="s">
        <v>0</v>
      </c>
      <c r="D128" s="46" t="s">
        <v>1</v>
      </c>
      <c r="F128" s="46" t="s">
        <v>2</v>
      </c>
      <c r="H128" s="46" t="s">
        <v>3</v>
      </c>
      <c r="J128" s="46" t="s">
        <v>4</v>
      </c>
      <c r="L128" s="46" t="s">
        <v>20</v>
      </c>
    </row>
    <row r="129" spans="1:12" ht="15">
      <c r="A129" s="63" t="s">
        <v>654</v>
      </c>
      <c r="B129" s="46" t="s">
        <v>948</v>
      </c>
      <c r="D129" s="46" t="s">
        <v>949</v>
      </c>
      <c r="F129" s="46" t="s">
        <v>950</v>
      </c>
      <c r="H129" s="46" t="s">
        <v>835</v>
      </c>
      <c r="J129" s="46">
        <v>98</v>
      </c>
      <c r="L129" s="46" t="s">
        <v>1047</v>
      </c>
    </row>
    <row r="130" spans="1:12" ht="15">
      <c r="A130" s="63">
        <v>164</v>
      </c>
      <c r="B130" s="46" t="s">
        <v>836</v>
      </c>
      <c r="D130" s="46" t="s">
        <v>837</v>
      </c>
      <c r="F130" s="46" t="s">
        <v>838</v>
      </c>
      <c r="H130" s="46" t="s">
        <v>725</v>
      </c>
      <c r="J130" s="46">
        <v>98</v>
      </c>
      <c r="L130" s="46">
        <v>24</v>
      </c>
    </row>
  </sheetData>
  <sheetProtection/>
  <printOptions/>
  <pageMargins left="0.25" right="0.25" top="0.39" bottom="1" header="0.5" footer="0.5"/>
  <pageSetup horizontalDpi="600" verticalDpi="600" orientation="landscape" scale="78" r:id="rId1"/>
  <rowBreaks count="2" manualBreakCount="2">
    <brk id="60" max="255" man="1"/>
    <brk id="113" max="12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SheetLayoutView="100" zoomScalePageLayoutView="0" workbookViewId="0" topLeftCell="A1">
      <selection activeCell="M24" sqref="M24"/>
    </sheetView>
  </sheetViews>
  <sheetFormatPr defaultColWidth="9.140625" defaultRowHeight="12.75"/>
  <cols>
    <col min="1" max="1" width="8.8515625" style="48" customWidth="1"/>
    <col min="2" max="2" width="12.421875" style="52" customWidth="1"/>
    <col min="3" max="3" width="1.421875" style="52" customWidth="1"/>
    <col min="4" max="4" width="20.00390625" style="52" customWidth="1"/>
    <col min="5" max="5" width="2.7109375" style="52" customWidth="1"/>
    <col min="6" max="6" width="13.7109375" style="52" customWidth="1"/>
    <col min="7" max="7" width="2.7109375" style="52" customWidth="1"/>
    <col min="8" max="8" width="4.421875" style="52" customWidth="1"/>
    <col min="9" max="9" width="1.57421875" style="52" customWidth="1"/>
    <col min="10" max="10" width="4.28125" style="52" customWidth="1"/>
    <col min="11" max="11" width="2.8515625" style="52" customWidth="1"/>
    <col min="12" max="16384" width="9.140625" style="52" customWidth="1"/>
  </cols>
  <sheetData>
    <row r="1" spans="2:4" ht="12.75">
      <c r="B1" s="52" t="s">
        <v>5</v>
      </c>
      <c r="D1" s="48" t="str">
        <f>'Cover sheet'!D2</f>
        <v>2014 HEARTLAND</v>
      </c>
    </row>
    <row r="2" spans="2:6" ht="12.75">
      <c r="B2" s="52" t="s">
        <v>6</v>
      </c>
      <c r="D2" s="55">
        <f>'Cover sheet'!B26</f>
        <v>41880</v>
      </c>
      <c r="F2" s="56" t="s">
        <v>82</v>
      </c>
    </row>
    <row r="3" spans="1:6" ht="12.75">
      <c r="A3" s="13" t="s">
        <v>61</v>
      </c>
      <c r="B3" s="52" t="s">
        <v>7</v>
      </c>
      <c r="D3" s="48" t="s">
        <v>39</v>
      </c>
      <c r="F3" s="57">
        <v>158</v>
      </c>
    </row>
    <row r="4" spans="1:4" ht="12.75">
      <c r="A4" s="13" t="s">
        <v>62</v>
      </c>
      <c r="B4" s="52" t="s">
        <v>8</v>
      </c>
      <c r="D4" s="48" t="str">
        <f>'Cover sheet'!D26</f>
        <v>Friday Handicap</v>
      </c>
    </row>
    <row r="5" spans="1:4" ht="12.75">
      <c r="A5" s="48" t="s">
        <v>296</v>
      </c>
      <c r="B5" s="52" t="s">
        <v>27</v>
      </c>
      <c r="D5" s="58"/>
    </row>
    <row r="6" spans="2:12" ht="12.75">
      <c r="B6" s="52" t="s">
        <v>0</v>
      </c>
      <c r="D6" s="52" t="s">
        <v>1</v>
      </c>
      <c r="F6" s="52" t="s">
        <v>2</v>
      </c>
      <c r="H6" s="52" t="s">
        <v>3</v>
      </c>
      <c r="J6" s="52" t="s">
        <v>4</v>
      </c>
      <c r="L6" s="52" t="s">
        <v>20</v>
      </c>
    </row>
    <row r="7" spans="2:12" ht="12.75">
      <c r="B7" s="52" t="s">
        <v>946</v>
      </c>
      <c r="D7" s="52" t="s">
        <v>947</v>
      </c>
      <c r="F7" s="52" t="s">
        <v>743</v>
      </c>
      <c r="H7" s="52" t="s">
        <v>744</v>
      </c>
      <c r="J7" s="52">
        <v>100</v>
      </c>
      <c r="L7" s="52" t="s">
        <v>721</v>
      </c>
    </row>
    <row r="9" spans="1:4" ht="12.75">
      <c r="A9" s="48" t="s">
        <v>297</v>
      </c>
      <c r="B9" s="52" t="s">
        <v>28</v>
      </c>
      <c r="D9" s="58"/>
    </row>
    <row r="10" spans="2:12" ht="12.75">
      <c r="B10" s="52" t="s">
        <v>0</v>
      </c>
      <c r="D10" s="52" t="s">
        <v>1</v>
      </c>
      <c r="F10" s="52" t="s">
        <v>2</v>
      </c>
      <c r="H10" s="52" t="s">
        <v>3</v>
      </c>
      <c r="J10" s="52" t="s">
        <v>4</v>
      </c>
      <c r="L10" s="52" t="s">
        <v>20</v>
      </c>
    </row>
    <row r="11" spans="2:12" ht="12.75">
      <c r="B11" s="52" t="s">
        <v>839</v>
      </c>
      <c r="D11" s="52" t="s">
        <v>1001</v>
      </c>
      <c r="F11" s="52" t="s">
        <v>1002</v>
      </c>
      <c r="H11" s="52" t="s">
        <v>762</v>
      </c>
      <c r="J11" s="52">
        <v>98</v>
      </c>
      <c r="L11" s="52" t="s">
        <v>721</v>
      </c>
    </row>
    <row r="13" spans="1:4" ht="12.75">
      <c r="A13" s="48" t="s">
        <v>298</v>
      </c>
      <c r="B13" s="52" t="s">
        <v>29</v>
      </c>
      <c r="D13" s="58"/>
    </row>
    <row r="14" spans="2:12" ht="12.75">
      <c r="B14" s="52" t="s">
        <v>0</v>
      </c>
      <c r="D14" s="52" t="s">
        <v>1</v>
      </c>
      <c r="F14" s="52" t="s">
        <v>2</v>
      </c>
      <c r="H14" s="52" t="s">
        <v>3</v>
      </c>
      <c r="J14" s="52" t="s">
        <v>4</v>
      </c>
      <c r="L14" s="52" t="s">
        <v>20</v>
      </c>
    </row>
    <row r="15" spans="2:12" ht="12.75">
      <c r="B15" s="52" t="s">
        <v>839</v>
      </c>
      <c r="D15" s="52" t="s">
        <v>936</v>
      </c>
      <c r="F15" s="52" t="s">
        <v>937</v>
      </c>
      <c r="H15" s="52" t="s">
        <v>938</v>
      </c>
      <c r="J15" s="52">
        <v>97</v>
      </c>
      <c r="L15" s="52" t="s">
        <v>850</v>
      </c>
    </row>
    <row r="17" spans="1:4" ht="12.75">
      <c r="A17" s="48" t="s">
        <v>299</v>
      </c>
      <c r="B17" s="52" t="s">
        <v>30</v>
      </c>
      <c r="D17" s="58"/>
    </row>
    <row r="18" spans="2:12" ht="12.75">
      <c r="B18" s="52" t="s">
        <v>0</v>
      </c>
      <c r="D18" s="52" t="s">
        <v>1</v>
      </c>
      <c r="F18" s="52" t="s">
        <v>2</v>
      </c>
      <c r="H18" s="52" t="s">
        <v>3</v>
      </c>
      <c r="J18" s="52" t="s">
        <v>4</v>
      </c>
      <c r="L18" s="52" t="s">
        <v>20</v>
      </c>
    </row>
    <row r="19" spans="2:12" ht="12.75">
      <c r="B19" s="52" t="s">
        <v>963</v>
      </c>
      <c r="D19" s="52" t="s">
        <v>964</v>
      </c>
      <c r="F19" s="52" t="s">
        <v>1081</v>
      </c>
      <c r="H19" s="52" t="s">
        <v>966</v>
      </c>
      <c r="J19" s="52">
        <v>97</v>
      </c>
      <c r="L19" s="52" t="s">
        <v>892</v>
      </c>
    </row>
    <row r="21" spans="1:4" ht="12.75">
      <c r="A21" s="48" t="s">
        <v>300</v>
      </c>
      <c r="B21" s="52" t="s">
        <v>31</v>
      </c>
      <c r="D21" s="58"/>
    </row>
    <row r="22" spans="2:12" ht="12.75">
      <c r="B22" s="52" t="s">
        <v>0</v>
      </c>
      <c r="D22" s="52" t="s">
        <v>1</v>
      </c>
      <c r="F22" s="52" t="s">
        <v>2</v>
      </c>
      <c r="H22" s="52" t="s">
        <v>3</v>
      </c>
      <c r="J22" s="52" t="s">
        <v>4</v>
      </c>
      <c r="L22" s="52" t="s">
        <v>20</v>
      </c>
    </row>
    <row r="23" spans="2:12" ht="12.75">
      <c r="B23" s="52" t="s">
        <v>1082</v>
      </c>
      <c r="D23" s="52" t="s">
        <v>997</v>
      </c>
      <c r="F23" s="52" t="s">
        <v>998</v>
      </c>
      <c r="H23" s="52" t="s">
        <v>733</v>
      </c>
      <c r="J23" s="52">
        <v>97</v>
      </c>
      <c r="L23" s="52" t="s">
        <v>900</v>
      </c>
    </row>
    <row r="25" spans="1:4" ht="12.75">
      <c r="A25" s="48" t="s">
        <v>301</v>
      </c>
      <c r="B25" s="52" t="s">
        <v>32</v>
      </c>
      <c r="D25" s="58"/>
    </row>
    <row r="26" spans="2:12" ht="12.75">
      <c r="B26" s="52" t="s">
        <v>0</v>
      </c>
      <c r="D26" s="52" t="s">
        <v>1</v>
      </c>
      <c r="F26" s="52" t="s">
        <v>2</v>
      </c>
      <c r="H26" s="52" t="s">
        <v>3</v>
      </c>
      <c r="J26" s="52" t="s">
        <v>4</v>
      </c>
      <c r="L26" s="52" t="s">
        <v>20</v>
      </c>
    </row>
    <row r="27" spans="2:12" ht="12.75">
      <c r="B27" s="52" t="s">
        <v>932</v>
      </c>
      <c r="D27" s="52" t="s">
        <v>933</v>
      </c>
      <c r="F27" s="52" t="s">
        <v>934</v>
      </c>
      <c r="H27" s="52" t="s">
        <v>729</v>
      </c>
      <c r="J27" s="52">
        <v>96</v>
      </c>
      <c r="L27" s="52" t="s">
        <v>892</v>
      </c>
    </row>
    <row r="29" spans="1:4" ht="12.75">
      <c r="A29" s="48" t="s">
        <v>302</v>
      </c>
      <c r="B29" s="52" t="s">
        <v>34</v>
      </c>
      <c r="D29" s="58"/>
    </row>
    <row r="30" spans="2:12" ht="12.75">
      <c r="B30" s="52" t="s">
        <v>0</v>
      </c>
      <c r="D30" s="52" t="s">
        <v>1</v>
      </c>
      <c r="F30" s="52" t="s">
        <v>2</v>
      </c>
      <c r="H30" s="52" t="s">
        <v>3</v>
      </c>
      <c r="J30" s="52" t="s">
        <v>4</v>
      </c>
      <c r="L30" s="52" t="s">
        <v>20</v>
      </c>
    </row>
    <row r="31" spans="2:12" ht="12.75">
      <c r="B31" s="52" t="s">
        <v>769</v>
      </c>
      <c r="D31" s="52" t="s">
        <v>1019</v>
      </c>
      <c r="F31" s="52" t="s">
        <v>1020</v>
      </c>
      <c r="H31" s="52" t="s">
        <v>725</v>
      </c>
      <c r="J31" s="52">
        <v>96</v>
      </c>
      <c r="L31" s="52" t="s">
        <v>1121</v>
      </c>
    </row>
    <row r="33" spans="1:4" ht="12.75">
      <c r="A33" s="48" t="s">
        <v>303</v>
      </c>
      <c r="B33" s="52" t="s">
        <v>37</v>
      </c>
      <c r="D33" s="58"/>
    </row>
    <row r="34" spans="2:12" ht="12.75">
      <c r="B34" s="52" t="s">
        <v>0</v>
      </c>
      <c r="D34" s="52" t="s">
        <v>1</v>
      </c>
      <c r="F34" s="52" t="s">
        <v>2</v>
      </c>
      <c r="H34" s="52" t="s">
        <v>3</v>
      </c>
      <c r="J34" s="52" t="s">
        <v>4</v>
      </c>
      <c r="L34" s="52" t="s">
        <v>20</v>
      </c>
    </row>
    <row r="35" spans="2:12" ht="12.75">
      <c r="B35" s="52" t="s">
        <v>1071</v>
      </c>
      <c r="D35" s="52" t="s">
        <v>1072</v>
      </c>
      <c r="F35" s="52" t="s">
        <v>1077</v>
      </c>
      <c r="H35" s="52" t="s">
        <v>775</v>
      </c>
      <c r="J35" s="52">
        <v>96</v>
      </c>
      <c r="L35" s="52" t="s">
        <v>1122</v>
      </c>
    </row>
    <row r="37" spans="1:4" ht="12.75">
      <c r="A37" s="48" t="s">
        <v>531</v>
      </c>
      <c r="B37" s="52" t="s">
        <v>42</v>
      </c>
      <c r="D37" s="58"/>
    </row>
    <row r="38" spans="2:12" ht="12.75">
      <c r="B38" s="52" t="s">
        <v>0</v>
      </c>
      <c r="D38" s="52" t="s">
        <v>1</v>
      </c>
      <c r="F38" s="52" t="s">
        <v>2</v>
      </c>
      <c r="H38" s="52" t="s">
        <v>3</v>
      </c>
      <c r="J38" s="52" t="s">
        <v>4</v>
      </c>
      <c r="L38" s="52" t="s">
        <v>20</v>
      </c>
    </row>
    <row r="39" spans="2:12" ht="12.75">
      <c r="B39" s="52" t="s">
        <v>772</v>
      </c>
      <c r="D39" s="52" t="s">
        <v>1053</v>
      </c>
      <c r="F39" s="52" t="s">
        <v>1065</v>
      </c>
      <c r="H39" s="52" t="s">
        <v>733</v>
      </c>
      <c r="J39" s="52">
        <v>95</v>
      </c>
      <c r="L39" s="52" t="s">
        <v>1123</v>
      </c>
    </row>
    <row r="40" spans="2:12" ht="12.75">
      <c r="B40" s="52" t="s">
        <v>1056</v>
      </c>
      <c r="D40" s="52" t="s">
        <v>1073</v>
      </c>
      <c r="F40" s="52" t="s">
        <v>1078</v>
      </c>
      <c r="H40" s="52" t="s">
        <v>733</v>
      </c>
      <c r="J40" s="52">
        <v>95</v>
      </c>
      <c r="L40" s="52" t="s">
        <v>1124</v>
      </c>
    </row>
    <row r="41" spans="2:12" ht="12.75">
      <c r="B41" s="52" t="s">
        <v>854</v>
      </c>
      <c r="D41" s="52" t="s">
        <v>855</v>
      </c>
      <c r="F41" s="52" t="s">
        <v>856</v>
      </c>
      <c r="H41" s="52" t="s">
        <v>831</v>
      </c>
      <c r="J41" s="52">
        <v>95</v>
      </c>
      <c r="L41" s="52">
        <v>22</v>
      </c>
    </row>
    <row r="43" spans="2:4" ht="12.75">
      <c r="B43" s="52" t="s">
        <v>5</v>
      </c>
      <c r="D43" s="48" t="str">
        <f>D1</f>
        <v>2014 HEARTLAND</v>
      </c>
    </row>
    <row r="44" spans="2:4" ht="12.75">
      <c r="B44" s="52" t="s">
        <v>6</v>
      </c>
      <c r="D44" s="55">
        <f>D2</f>
        <v>41880</v>
      </c>
    </row>
    <row r="45" spans="2:4" ht="12.75">
      <c r="B45" s="52" t="s">
        <v>7</v>
      </c>
      <c r="D45" s="48" t="s">
        <v>39</v>
      </c>
    </row>
    <row r="46" spans="2:4" ht="12.75">
      <c r="B46" s="52" t="s">
        <v>8</v>
      </c>
      <c r="D46" s="48" t="str">
        <f>D4</f>
        <v>Friday Handicap</v>
      </c>
    </row>
    <row r="48" spans="1:2" ht="12.75">
      <c r="A48" s="48" t="s">
        <v>532</v>
      </c>
      <c r="B48" s="52" t="s">
        <v>88</v>
      </c>
    </row>
    <row r="49" spans="2:12" ht="12.75">
      <c r="B49" s="52" t="s">
        <v>0</v>
      </c>
      <c r="D49" s="52" t="s">
        <v>1</v>
      </c>
      <c r="F49" s="52" t="s">
        <v>2</v>
      </c>
      <c r="H49" s="52" t="s">
        <v>3</v>
      </c>
      <c r="J49" s="52" t="s">
        <v>4</v>
      </c>
      <c r="L49" s="52" t="s">
        <v>20</v>
      </c>
    </row>
    <row r="50" spans="2:12" ht="12.75">
      <c r="B50" s="52" t="s">
        <v>748</v>
      </c>
      <c r="D50" s="52" t="s">
        <v>749</v>
      </c>
      <c r="F50" s="52" t="s">
        <v>750</v>
      </c>
      <c r="H50" s="52" t="s">
        <v>751</v>
      </c>
      <c r="J50" s="52">
        <v>95</v>
      </c>
      <c r="L50" s="52" t="s">
        <v>721</v>
      </c>
    </row>
    <row r="52" spans="1:2" ht="12.75">
      <c r="A52" s="48" t="s">
        <v>533</v>
      </c>
      <c r="B52" s="52" t="s">
        <v>89</v>
      </c>
    </row>
    <row r="53" spans="2:12" ht="12.75">
      <c r="B53" s="52" t="s">
        <v>0</v>
      </c>
      <c r="D53" s="52" t="s">
        <v>1</v>
      </c>
      <c r="F53" s="52" t="s">
        <v>2</v>
      </c>
      <c r="H53" s="52" t="s">
        <v>3</v>
      </c>
      <c r="J53" s="52" t="s">
        <v>4</v>
      </c>
      <c r="L53" s="52" t="s">
        <v>20</v>
      </c>
    </row>
    <row r="54" spans="2:12" ht="12.75">
      <c r="B54" s="52" t="s">
        <v>752</v>
      </c>
      <c r="D54" s="52" t="s">
        <v>753</v>
      </c>
      <c r="F54" s="52" t="s">
        <v>754</v>
      </c>
      <c r="H54" s="52" t="s">
        <v>729</v>
      </c>
      <c r="J54" s="52">
        <v>92</v>
      </c>
      <c r="L54" s="52" t="s">
        <v>1126</v>
      </c>
    </row>
    <row r="55" spans="2:12" ht="12.75">
      <c r="B55" s="52" t="s">
        <v>843</v>
      </c>
      <c r="D55" s="52" t="s">
        <v>826</v>
      </c>
      <c r="F55" s="52" t="s">
        <v>827</v>
      </c>
      <c r="H55" s="52" t="s">
        <v>744</v>
      </c>
      <c r="J55" s="52">
        <v>92</v>
      </c>
      <c r="L55" s="52" t="s">
        <v>1125</v>
      </c>
    </row>
    <row r="57" spans="1:2" ht="12.75">
      <c r="A57" s="48" t="s">
        <v>304</v>
      </c>
      <c r="B57" s="52" t="s">
        <v>23</v>
      </c>
    </row>
    <row r="58" spans="2:12" ht="12.75">
      <c r="B58" s="52" t="s">
        <v>0</v>
      </c>
      <c r="D58" s="52" t="s">
        <v>1</v>
      </c>
      <c r="F58" s="52" t="s">
        <v>2</v>
      </c>
      <c r="H58" s="52" t="s">
        <v>3</v>
      </c>
      <c r="J58" s="52" t="s">
        <v>4</v>
      </c>
      <c r="L58" s="52" t="s">
        <v>20</v>
      </c>
    </row>
    <row r="59" spans="2:12" ht="12.75">
      <c r="B59" s="52" t="s">
        <v>1074</v>
      </c>
      <c r="D59" s="52" t="s">
        <v>1075</v>
      </c>
      <c r="F59" s="52" t="s">
        <v>1079</v>
      </c>
      <c r="H59" s="52" t="s">
        <v>725</v>
      </c>
      <c r="J59" s="52">
        <v>92</v>
      </c>
      <c r="L59" s="52" t="s">
        <v>850</v>
      </c>
    </row>
    <row r="60" spans="2:12" ht="12.75">
      <c r="B60" s="52" t="s">
        <v>844</v>
      </c>
      <c r="D60" s="52" t="s">
        <v>760</v>
      </c>
      <c r="F60" s="52" t="s">
        <v>869</v>
      </c>
      <c r="H60" s="52" t="s">
        <v>762</v>
      </c>
      <c r="J60" s="52">
        <v>92</v>
      </c>
      <c r="L60" s="52">
        <v>19</v>
      </c>
    </row>
    <row r="62" spans="1:2" ht="12.75">
      <c r="A62" s="48" t="s">
        <v>305</v>
      </c>
      <c r="B62" s="52" t="s">
        <v>90</v>
      </c>
    </row>
    <row r="63" spans="2:12" ht="12.75">
      <c r="B63" s="52" t="s">
        <v>0</v>
      </c>
      <c r="D63" s="52" t="s">
        <v>1</v>
      </c>
      <c r="F63" s="52" t="s">
        <v>2</v>
      </c>
      <c r="H63" s="52" t="s">
        <v>3</v>
      </c>
      <c r="J63" s="52" t="s">
        <v>4</v>
      </c>
      <c r="L63" s="52" t="s">
        <v>20</v>
      </c>
    </row>
    <row r="64" spans="2:12" ht="12.75">
      <c r="B64" s="52" t="s">
        <v>1029</v>
      </c>
      <c r="D64" s="52" t="s">
        <v>1030</v>
      </c>
      <c r="F64" s="52" t="s">
        <v>998</v>
      </c>
      <c r="H64" s="52" t="s">
        <v>733</v>
      </c>
      <c r="J64" s="52">
        <v>95</v>
      </c>
      <c r="L64" s="52" t="s">
        <v>721</v>
      </c>
    </row>
    <row r="66" spans="1:2" ht="12.75">
      <c r="A66" s="48" t="s">
        <v>306</v>
      </c>
      <c r="B66" s="52" t="s">
        <v>57</v>
      </c>
    </row>
    <row r="67" spans="2:12" ht="12.75">
      <c r="B67" s="52" t="s">
        <v>0</v>
      </c>
      <c r="D67" s="52" t="s">
        <v>1</v>
      </c>
      <c r="F67" s="52" t="s">
        <v>2</v>
      </c>
      <c r="H67" s="52" t="s">
        <v>3</v>
      </c>
      <c r="J67" s="52" t="s">
        <v>4</v>
      </c>
      <c r="L67" s="52" t="s">
        <v>20</v>
      </c>
    </row>
    <row r="68" spans="2:12" ht="12.75">
      <c r="B68" s="52" t="s">
        <v>815</v>
      </c>
      <c r="D68" s="52" t="s">
        <v>816</v>
      </c>
      <c r="F68" s="52" t="s">
        <v>817</v>
      </c>
      <c r="H68" s="52" t="s">
        <v>762</v>
      </c>
      <c r="J68" s="52">
        <v>94</v>
      </c>
      <c r="L68" s="52" t="s">
        <v>721</v>
      </c>
    </row>
    <row r="70" spans="1:2" ht="12.75">
      <c r="A70" s="48" t="s">
        <v>579</v>
      </c>
      <c r="B70" s="52" t="s">
        <v>92</v>
      </c>
    </row>
    <row r="71" spans="2:12" ht="12.75">
      <c r="B71" s="52" t="s">
        <v>0</v>
      </c>
      <c r="D71" s="52" t="s">
        <v>1</v>
      </c>
      <c r="F71" s="52" t="s">
        <v>2</v>
      </c>
      <c r="H71" s="52" t="s">
        <v>3</v>
      </c>
      <c r="J71" s="52" t="s">
        <v>4</v>
      </c>
      <c r="L71" s="52" t="s">
        <v>20</v>
      </c>
    </row>
    <row r="72" spans="2:12" ht="12.75">
      <c r="B72" s="52" t="s">
        <v>1056</v>
      </c>
      <c r="D72" s="52" t="s">
        <v>1057</v>
      </c>
      <c r="F72" s="52" t="s">
        <v>995</v>
      </c>
      <c r="H72" s="52" t="s">
        <v>733</v>
      </c>
      <c r="J72" s="52">
        <v>96</v>
      </c>
      <c r="L72" s="52" t="s">
        <v>892</v>
      </c>
    </row>
    <row r="73" spans="2:12" ht="12.75">
      <c r="B73" s="52" t="s">
        <v>803</v>
      </c>
      <c r="D73" s="52" t="s">
        <v>804</v>
      </c>
      <c r="F73" s="52" t="s">
        <v>805</v>
      </c>
      <c r="H73" s="52" t="s">
        <v>806</v>
      </c>
      <c r="J73" s="52">
        <v>96</v>
      </c>
      <c r="L73" s="52">
        <v>22</v>
      </c>
    </row>
    <row r="75" spans="1:2" ht="12.75">
      <c r="A75" s="48" t="s">
        <v>580</v>
      </c>
      <c r="B75" s="52" t="s">
        <v>25</v>
      </c>
    </row>
    <row r="76" spans="2:10" ht="12.75">
      <c r="B76" s="52" t="s">
        <v>0</v>
      </c>
      <c r="D76" s="52" t="s">
        <v>1</v>
      </c>
      <c r="F76" s="52" t="s">
        <v>2</v>
      </c>
      <c r="H76" s="52" t="s">
        <v>3</v>
      </c>
      <c r="J76" s="52" t="s">
        <v>4</v>
      </c>
    </row>
    <row r="77" spans="2:12" ht="12.75">
      <c r="B77" s="52" t="s">
        <v>786</v>
      </c>
      <c r="D77" s="52" t="s">
        <v>1076</v>
      </c>
      <c r="F77" s="52" t="s">
        <v>1080</v>
      </c>
      <c r="H77" s="52" t="s">
        <v>733</v>
      </c>
      <c r="J77" s="52">
        <v>97</v>
      </c>
      <c r="L77" s="52" t="s">
        <v>721</v>
      </c>
    </row>
    <row r="79" spans="1:2" ht="12.75">
      <c r="A79" s="48" t="s">
        <v>581</v>
      </c>
      <c r="B79" s="52" t="s">
        <v>552</v>
      </c>
    </row>
    <row r="80" spans="2:12" ht="12.75">
      <c r="B80" s="52" t="s">
        <v>0</v>
      </c>
      <c r="D80" s="52" t="s">
        <v>1</v>
      </c>
      <c r="F80" s="52" t="s">
        <v>2</v>
      </c>
      <c r="H80" s="52" t="s">
        <v>3</v>
      </c>
      <c r="J80" s="52" t="s">
        <v>4</v>
      </c>
      <c r="L80" s="52" t="s">
        <v>20</v>
      </c>
    </row>
    <row r="81" spans="2:12" ht="12.75">
      <c r="B81" s="52" t="s">
        <v>769</v>
      </c>
      <c r="D81" s="52" t="s">
        <v>770</v>
      </c>
      <c r="F81" s="52" t="s">
        <v>771</v>
      </c>
      <c r="H81" s="52" t="s">
        <v>729</v>
      </c>
      <c r="J81" s="52">
        <v>95</v>
      </c>
      <c r="L81" s="52" t="s">
        <v>721</v>
      </c>
    </row>
  </sheetData>
  <sheetProtection/>
  <printOptions/>
  <pageMargins left="0.25" right="0.34" top="0.28" bottom="0.18" header="0.28" footer="0.17"/>
  <pageSetup horizontalDpi="600" verticalDpi="600" orientation="landscape" scale="98" r:id="rId1"/>
  <rowBreaks count="1" manualBreakCount="1">
    <brk id="4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8.8515625" style="48" customWidth="1"/>
    <col min="2" max="2" width="9.140625" style="52" customWidth="1"/>
    <col min="3" max="3" width="6.8515625" style="52" customWidth="1"/>
    <col min="4" max="4" width="17.140625" style="52" customWidth="1"/>
    <col min="5" max="5" width="3.421875" style="52" customWidth="1"/>
    <col min="6" max="6" width="9.140625" style="52" customWidth="1"/>
    <col min="7" max="7" width="3.28125" style="52" customWidth="1"/>
    <col min="8" max="8" width="5.140625" style="52" customWidth="1"/>
    <col min="9" max="9" width="3.140625" style="52" customWidth="1"/>
    <col min="10" max="10" width="9.140625" style="52" customWidth="1"/>
    <col min="11" max="11" width="4.57421875" style="52" customWidth="1"/>
    <col min="12" max="16384" width="9.140625" style="52" customWidth="1"/>
  </cols>
  <sheetData>
    <row r="1" spans="2:4" ht="12.75">
      <c r="B1" s="52" t="s">
        <v>5</v>
      </c>
      <c r="D1" s="55" t="str">
        <f>'Cover sheet'!D2</f>
        <v>2014 HEARTLAND</v>
      </c>
    </row>
    <row r="2" spans="2:6" ht="12.75">
      <c r="B2" s="52" t="s">
        <v>6</v>
      </c>
      <c r="D2" s="55">
        <f>'Cover sheet'!B27</f>
        <v>41880</v>
      </c>
      <c r="F2" s="56" t="s">
        <v>82</v>
      </c>
    </row>
    <row r="3" spans="1:6" ht="12.75">
      <c r="A3" s="13" t="s">
        <v>61</v>
      </c>
      <c r="B3" s="52" t="s">
        <v>7</v>
      </c>
      <c r="D3" s="48" t="str">
        <f>'Cover sheet'!C27</f>
        <v>Friday</v>
      </c>
      <c r="F3" s="57">
        <v>28</v>
      </c>
    </row>
    <row r="4" spans="1:6" ht="12.75">
      <c r="A4" s="13" t="s">
        <v>62</v>
      </c>
      <c r="B4" s="52" t="s">
        <v>8</v>
      </c>
      <c r="D4" s="48" t="s">
        <v>510</v>
      </c>
      <c r="F4" s="52" t="s">
        <v>58</v>
      </c>
    </row>
    <row r="6" spans="1:4" ht="12.75">
      <c r="A6" s="48" t="s">
        <v>582</v>
      </c>
      <c r="B6" s="52" t="s">
        <v>511</v>
      </c>
      <c r="D6" s="58"/>
    </row>
    <row r="7" spans="2:12" ht="12.75">
      <c r="B7" s="52" t="s">
        <v>0</v>
      </c>
      <c r="D7" s="52" t="s">
        <v>1</v>
      </c>
      <c r="F7" s="52" t="s">
        <v>2</v>
      </c>
      <c r="H7" s="52" t="s">
        <v>3</v>
      </c>
      <c r="J7" s="52" t="s">
        <v>4</v>
      </c>
      <c r="L7" s="52" t="s">
        <v>514</v>
      </c>
    </row>
    <row r="8" spans="2:12" ht="12.75">
      <c r="B8" s="52" t="s">
        <v>1083</v>
      </c>
      <c r="D8" s="52" t="s">
        <v>956</v>
      </c>
      <c r="F8" s="52" t="s">
        <v>957</v>
      </c>
      <c r="H8" s="52" t="s">
        <v>720</v>
      </c>
      <c r="J8" s="52">
        <v>42</v>
      </c>
      <c r="L8" s="52" t="s">
        <v>721</v>
      </c>
    </row>
    <row r="10" spans="1:4" ht="12.75">
      <c r="A10" s="48" t="s">
        <v>583</v>
      </c>
      <c r="B10" s="52" t="s">
        <v>512</v>
      </c>
      <c r="D10" s="58"/>
    </row>
    <row r="11" spans="2:12" ht="12.75">
      <c r="B11" s="52" t="s">
        <v>0</v>
      </c>
      <c r="D11" s="52" t="s">
        <v>1</v>
      </c>
      <c r="F11" s="52" t="s">
        <v>2</v>
      </c>
      <c r="H11" s="52" t="s">
        <v>3</v>
      </c>
      <c r="J11" s="52" t="s">
        <v>4</v>
      </c>
      <c r="L11" s="52" t="s">
        <v>20</v>
      </c>
    </row>
    <row r="12" spans="2:12" ht="12.75">
      <c r="B12" s="52" t="s">
        <v>779</v>
      </c>
      <c r="D12" s="52" t="s">
        <v>1084</v>
      </c>
      <c r="F12" s="52" t="s">
        <v>858</v>
      </c>
      <c r="H12" s="52" t="s">
        <v>729</v>
      </c>
      <c r="J12" s="52">
        <v>41</v>
      </c>
      <c r="L12" s="52" t="s">
        <v>1085</v>
      </c>
    </row>
    <row r="14" spans="1:4" ht="12.75">
      <c r="A14" s="48" t="s">
        <v>307</v>
      </c>
      <c r="B14" s="52" t="s">
        <v>513</v>
      </c>
      <c r="D14" s="58"/>
    </row>
    <row r="15" spans="2:12" ht="12.75">
      <c r="B15" s="52" t="s">
        <v>0</v>
      </c>
      <c r="D15" s="52" t="s">
        <v>1</v>
      </c>
      <c r="F15" s="52" t="s">
        <v>2</v>
      </c>
      <c r="H15" s="52" t="s">
        <v>3</v>
      </c>
      <c r="J15" s="52" t="s">
        <v>4</v>
      </c>
      <c r="L15" s="52" t="s">
        <v>20</v>
      </c>
    </row>
    <row r="16" spans="2:12" ht="12.75">
      <c r="B16" s="52" t="s">
        <v>1086</v>
      </c>
      <c r="D16" s="52" t="s">
        <v>823</v>
      </c>
      <c r="F16" s="52" t="s">
        <v>788</v>
      </c>
      <c r="H16" s="52" t="s">
        <v>733</v>
      </c>
      <c r="J16" s="52">
        <v>41</v>
      </c>
      <c r="L16" s="52" t="s">
        <v>1087</v>
      </c>
    </row>
  </sheetData>
  <sheetProtection/>
  <printOptions/>
  <pageMargins left="0.7" right="0.7" top="0.75" bottom="0.75" header="0.3" footer="0.3"/>
  <pageSetup horizontalDpi="1200" verticalDpi="1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44"/>
  <sheetViews>
    <sheetView view="pageBreakPreview" zoomScaleSheetLayoutView="100" zoomScalePageLayoutView="0" workbookViewId="0" topLeftCell="A67">
      <selection activeCell="A67" sqref="A1:IV16384"/>
    </sheetView>
  </sheetViews>
  <sheetFormatPr defaultColWidth="9.140625" defaultRowHeight="12.75"/>
  <cols>
    <col min="1" max="1" width="8.8515625" style="2" customWidth="1"/>
    <col min="2" max="2" width="16.421875" style="68" customWidth="1"/>
    <col min="3" max="3" width="3.00390625" style="68" customWidth="1"/>
    <col min="4" max="4" width="22.421875" style="68" customWidth="1"/>
    <col min="5" max="5" width="2.57421875" style="68" customWidth="1"/>
    <col min="6" max="6" width="19.140625" style="68" customWidth="1"/>
    <col min="7" max="7" width="2.8515625" style="68" customWidth="1"/>
    <col min="8" max="8" width="5.140625" style="68" customWidth="1"/>
    <col min="9" max="9" width="3.421875" style="68" customWidth="1"/>
    <col min="10" max="10" width="5.421875" style="68" customWidth="1"/>
    <col min="11" max="11" width="2.28125" style="68" customWidth="1"/>
    <col min="12" max="12" width="19.421875" style="68" customWidth="1"/>
    <col min="13" max="16384" width="9.140625" style="68" customWidth="1"/>
  </cols>
  <sheetData>
    <row r="1" spans="2:8" ht="18">
      <c r="B1" s="68" t="s">
        <v>5</v>
      </c>
      <c r="D1" s="2" t="str">
        <f>'Cover sheet'!D2</f>
        <v>2014 HEARTLAND</v>
      </c>
      <c r="E1" s="68" t="s">
        <v>58</v>
      </c>
      <c r="H1" s="68" t="s">
        <v>58</v>
      </c>
    </row>
    <row r="2" spans="2:4" ht="18">
      <c r="B2" s="68" t="s">
        <v>6</v>
      </c>
      <c r="D2" s="3">
        <f>'Cover sheet'!B30</f>
        <v>41881</v>
      </c>
    </row>
    <row r="3" spans="2:7" ht="18">
      <c r="B3" s="68" t="s">
        <v>7</v>
      </c>
      <c r="D3" s="2" t="str">
        <f>'Cover sheet'!C30</f>
        <v>Saturday</v>
      </c>
      <c r="G3" s="68" t="s">
        <v>86</v>
      </c>
    </row>
    <row r="4" spans="1:8" ht="18">
      <c r="A4" s="69" t="s">
        <v>61</v>
      </c>
      <c r="B4" s="68" t="s">
        <v>8</v>
      </c>
      <c r="D4" s="6" t="str">
        <f>'Cover sheet'!D30</f>
        <v>Heartland Doubles Championship</v>
      </c>
      <c r="H4" s="70">
        <v>181</v>
      </c>
    </row>
    <row r="5" spans="1:4" ht="18">
      <c r="A5" s="69" t="s">
        <v>62</v>
      </c>
      <c r="D5" s="2"/>
    </row>
    <row r="6" spans="1:4" ht="18">
      <c r="A6" s="2" t="s">
        <v>309</v>
      </c>
      <c r="B6" s="68" t="s">
        <v>27</v>
      </c>
      <c r="D6" s="71" t="s">
        <v>58</v>
      </c>
    </row>
    <row r="7" spans="1:12" ht="18">
      <c r="A7" s="2" t="s">
        <v>588</v>
      </c>
      <c r="B7" s="68" t="s">
        <v>0</v>
      </c>
      <c r="D7" s="68" t="s">
        <v>1</v>
      </c>
      <c r="F7" s="68" t="s">
        <v>2</v>
      </c>
      <c r="H7" s="68" t="s">
        <v>3</v>
      </c>
      <c r="J7" s="68" t="s">
        <v>4</v>
      </c>
      <c r="L7" s="68" t="s">
        <v>20</v>
      </c>
    </row>
    <row r="8" spans="2:12" ht="18">
      <c r="B8" s="68" t="s">
        <v>717</v>
      </c>
      <c r="D8" s="68" t="s">
        <v>718</v>
      </c>
      <c r="F8" s="68" t="s">
        <v>719</v>
      </c>
      <c r="H8" s="68" t="s">
        <v>720</v>
      </c>
      <c r="J8" s="68">
        <v>99</v>
      </c>
      <c r="L8" s="68" t="s">
        <v>900</v>
      </c>
    </row>
    <row r="10" spans="1:4" ht="18">
      <c r="A10" s="2" t="s">
        <v>310</v>
      </c>
      <c r="B10" s="68" t="s">
        <v>28</v>
      </c>
      <c r="D10" s="71" t="s">
        <v>58</v>
      </c>
    </row>
    <row r="11" spans="1:12" ht="18">
      <c r="A11" s="2" t="s">
        <v>588</v>
      </c>
      <c r="B11" s="68" t="s">
        <v>0</v>
      </c>
      <c r="D11" s="68" t="s">
        <v>1</v>
      </c>
      <c r="F11" s="68" t="s">
        <v>2</v>
      </c>
      <c r="H11" s="68" t="s">
        <v>3</v>
      </c>
      <c r="J11" s="68" t="s">
        <v>4</v>
      </c>
      <c r="L11" s="68" t="s">
        <v>20</v>
      </c>
    </row>
    <row r="12" spans="1:12" ht="18">
      <c r="A12" s="2" t="s">
        <v>675</v>
      </c>
      <c r="B12" s="68" t="s">
        <v>1088</v>
      </c>
      <c r="D12" s="68" t="s">
        <v>1089</v>
      </c>
      <c r="F12" s="68" t="s">
        <v>1112</v>
      </c>
      <c r="H12" s="68" t="s">
        <v>733</v>
      </c>
      <c r="J12" s="68">
        <v>99</v>
      </c>
      <c r="L12" s="68" t="s">
        <v>1173</v>
      </c>
    </row>
    <row r="14" spans="1:4" ht="18">
      <c r="A14" s="2" t="s">
        <v>311</v>
      </c>
      <c r="B14" s="68" t="s">
        <v>10</v>
      </c>
      <c r="D14" s="71"/>
    </row>
    <row r="15" spans="1:12" ht="18">
      <c r="A15" s="2" t="s">
        <v>677</v>
      </c>
      <c r="B15" s="68" t="s">
        <v>0</v>
      </c>
      <c r="D15" s="68" t="s">
        <v>1</v>
      </c>
      <c r="F15" s="68" t="s">
        <v>2</v>
      </c>
      <c r="H15" s="68" t="s">
        <v>3</v>
      </c>
      <c r="J15" s="68" t="s">
        <v>4</v>
      </c>
      <c r="L15" s="68" t="s">
        <v>20</v>
      </c>
    </row>
    <row r="16" spans="2:12" ht="18">
      <c r="B16" s="68" t="s">
        <v>786</v>
      </c>
      <c r="C16" s="68" t="s">
        <v>1070</v>
      </c>
      <c r="D16" s="68" t="s">
        <v>1031</v>
      </c>
      <c r="F16" s="68" t="s">
        <v>1032</v>
      </c>
      <c r="H16" s="68" t="s">
        <v>762</v>
      </c>
      <c r="J16" s="68">
        <v>97</v>
      </c>
      <c r="L16" s="6" t="s">
        <v>1176</v>
      </c>
    </row>
    <row r="18" spans="1:4" ht="18">
      <c r="A18" s="2" t="s">
        <v>312</v>
      </c>
      <c r="B18" s="68" t="s">
        <v>11</v>
      </c>
      <c r="D18" s="71" t="s">
        <v>58</v>
      </c>
    </row>
    <row r="19" spans="1:12" ht="18">
      <c r="A19" s="2" t="s">
        <v>676</v>
      </c>
      <c r="B19" s="68" t="s">
        <v>0</v>
      </c>
      <c r="D19" s="68" t="s">
        <v>1</v>
      </c>
      <c r="F19" s="68" t="s">
        <v>2</v>
      </c>
      <c r="H19" s="68" t="s">
        <v>3</v>
      </c>
      <c r="J19" s="68" t="s">
        <v>4</v>
      </c>
      <c r="L19" s="68" t="s">
        <v>20</v>
      </c>
    </row>
    <row r="20" spans="2:12" ht="18">
      <c r="B20" s="68" t="s">
        <v>839</v>
      </c>
      <c r="D20" s="68" t="s">
        <v>1001</v>
      </c>
      <c r="F20" s="68" t="s">
        <v>1002</v>
      </c>
      <c r="H20" s="68" t="s">
        <v>762</v>
      </c>
      <c r="J20" s="68">
        <v>97</v>
      </c>
      <c r="L20" s="68" t="s">
        <v>1177</v>
      </c>
    </row>
    <row r="22" spans="1:4" ht="18">
      <c r="A22" s="2" t="s">
        <v>313</v>
      </c>
      <c r="B22" s="68" t="s">
        <v>12</v>
      </c>
      <c r="D22" s="71"/>
    </row>
    <row r="23" spans="1:12" ht="18">
      <c r="A23" s="2" t="s">
        <v>678</v>
      </c>
      <c r="B23" s="68" t="s">
        <v>0</v>
      </c>
      <c r="D23" s="68" t="s">
        <v>515</v>
      </c>
      <c r="F23" s="68" t="s">
        <v>2</v>
      </c>
      <c r="H23" s="68" t="s">
        <v>3</v>
      </c>
      <c r="J23" s="68" t="s">
        <v>4</v>
      </c>
      <c r="L23" s="68" t="s">
        <v>20</v>
      </c>
    </row>
    <row r="24" spans="2:12" ht="18">
      <c r="B24" s="68" t="s">
        <v>1022</v>
      </c>
      <c r="D24" s="68" t="s">
        <v>1090</v>
      </c>
      <c r="F24" s="68" t="s">
        <v>957</v>
      </c>
      <c r="H24" s="68" t="s">
        <v>720</v>
      </c>
      <c r="J24" s="68">
        <v>99</v>
      </c>
      <c r="L24" s="68" t="s">
        <v>1174</v>
      </c>
    </row>
    <row r="26" spans="1:4" ht="18">
      <c r="A26" s="2" t="s">
        <v>314</v>
      </c>
      <c r="B26" s="68" t="s">
        <v>13</v>
      </c>
      <c r="D26" s="71" t="s">
        <v>58</v>
      </c>
    </row>
    <row r="27" spans="1:12" ht="18">
      <c r="A27" s="2" t="s">
        <v>679</v>
      </c>
      <c r="B27" s="68" t="s">
        <v>0</v>
      </c>
      <c r="D27" s="68" t="s">
        <v>1</v>
      </c>
      <c r="F27" s="68" t="s">
        <v>2</v>
      </c>
      <c r="H27" s="68" t="s">
        <v>3</v>
      </c>
      <c r="J27" s="68" t="s">
        <v>4</v>
      </c>
      <c r="L27" s="68" t="s">
        <v>20</v>
      </c>
    </row>
    <row r="28" spans="2:12" ht="18">
      <c r="B28" s="68" t="s">
        <v>987</v>
      </c>
      <c r="D28" s="68" t="s">
        <v>988</v>
      </c>
      <c r="F28" s="68" t="s">
        <v>989</v>
      </c>
      <c r="H28" s="68" t="s">
        <v>762</v>
      </c>
      <c r="J28" s="68">
        <v>97</v>
      </c>
      <c r="L28" s="68" t="s">
        <v>1172</v>
      </c>
    </row>
    <row r="29" spans="2:12" ht="18">
      <c r="B29" s="68" t="s">
        <v>828</v>
      </c>
      <c r="D29" s="68" t="s">
        <v>829</v>
      </c>
      <c r="F29" s="68" t="s">
        <v>830</v>
      </c>
      <c r="H29" s="68" t="s">
        <v>831</v>
      </c>
      <c r="J29" s="68">
        <v>97</v>
      </c>
      <c r="L29" s="6">
        <v>18</v>
      </c>
    </row>
    <row r="31" spans="1:4" ht="18">
      <c r="A31" s="2" t="s">
        <v>315</v>
      </c>
      <c r="B31" s="68" t="s">
        <v>15</v>
      </c>
      <c r="D31" s="71"/>
    </row>
    <row r="32" spans="1:12" ht="18">
      <c r="A32" s="2" t="s">
        <v>680</v>
      </c>
      <c r="B32" s="68" t="s">
        <v>0</v>
      </c>
      <c r="D32" s="68" t="s">
        <v>1</v>
      </c>
      <c r="F32" s="68" t="s">
        <v>2</v>
      </c>
      <c r="H32" s="68" t="s">
        <v>3</v>
      </c>
      <c r="J32" s="68" t="s">
        <v>4</v>
      </c>
      <c r="L32" s="68" t="s">
        <v>20</v>
      </c>
    </row>
    <row r="33" spans="2:12" ht="18">
      <c r="B33" s="68" t="s">
        <v>1022</v>
      </c>
      <c r="D33" s="68" t="s">
        <v>784</v>
      </c>
      <c r="F33" s="68" t="s">
        <v>785</v>
      </c>
      <c r="H33" s="68" t="s">
        <v>729</v>
      </c>
      <c r="J33" s="68">
        <v>97</v>
      </c>
      <c r="L33" s="6" t="s">
        <v>1091</v>
      </c>
    </row>
    <row r="35" spans="1:4" ht="18">
      <c r="A35" s="2" t="s">
        <v>316</v>
      </c>
      <c r="B35" s="68" t="s">
        <v>14</v>
      </c>
      <c r="D35" s="71" t="s">
        <v>58</v>
      </c>
    </row>
    <row r="36" spans="1:12" ht="18">
      <c r="A36" s="2" t="s">
        <v>588</v>
      </c>
      <c r="B36" s="68" t="s">
        <v>0</v>
      </c>
      <c r="D36" s="68" t="s">
        <v>1</v>
      </c>
      <c r="F36" s="68" t="s">
        <v>2</v>
      </c>
      <c r="H36" s="68" t="s">
        <v>3</v>
      </c>
      <c r="J36" s="68" t="s">
        <v>4</v>
      </c>
      <c r="L36" s="68" t="s">
        <v>20</v>
      </c>
    </row>
    <row r="37" spans="2:12" ht="18">
      <c r="B37" s="68" t="s">
        <v>1175</v>
      </c>
      <c r="D37" s="68" t="s">
        <v>933</v>
      </c>
      <c r="F37" s="68" t="s">
        <v>934</v>
      </c>
      <c r="H37" s="68" t="s">
        <v>729</v>
      </c>
      <c r="J37" s="68">
        <v>95</v>
      </c>
      <c r="L37" s="68" t="s">
        <v>900</v>
      </c>
    </row>
    <row r="38" spans="2:12" ht="18">
      <c r="B38" s="68" t="s">
        <v>1003</v>
      </c>
      <c r="D38" s="68" t="s">
        <v>1004</v>
      </c>
      <c r="F38" s="68" t="s">
        <v>1005</v>
      </c>
      <c r="H38" s="68" t="s">
        <v>733</v>
      </c>
      <c r="J38" s="68">
        <v>95</v>
      </c>
      <c r="L38" s="68">
        <v>17</v>
      </c>
    </row>
    <row r="39" spans="2:12" ht="18">
      <c r="B39" s="68" t="s">
        <v>1092</v>
      </c>
      <c r="D39" s="68" t="s">
        <v>1093</v>
      </c>
      <c r="F39" s="68" t="s">
        <v>1113</v>
      </c>
      <c r="H39" s="68" t="s">
        <v>725</v>
      </c>
      <c r="J39" s="68">
        <v>95</v>
      </c>
      <c r="L39" s="6" t="s">
        <v>924</v>
      </c>
    </row>
    <row r="41" spans="1:4" ht="18">
      <c r="A41" s="2" t="s">
        <v>317</v>
      </c>
      <c r="B41" s="68" t="s">
        <v>17</v>
      </c>
      <c r="D41" s="71"/>
    </row>
    <row r="42" spans="1:12" ht="18">
      <c r="A42" s="2" t="s">
        <v>588</v>
      </c>
      <c r="B42" s="68" t="s">
        <v>0</v>
      </c>
      <c r="D42" s="68" t="s">
        <v>1</v>
      </c>
      <c r="F42" s="68" t="s">
        <v>2</v>
      </c>
      <c r="H42" s="68" t="s">
        <v>3</v>
      </c>
      <c r="J42" s="68" t="s">
        <v>4</v>
      </c>
      <c r="L42" s="68" t="s">
        <v>20</v>
      </c>
    </row>
    <row r="43" spans="1:12" ht="18">
      <c r="A43" s="2" t="s">
        <v>681</v>
      </c>
      <c r="B43" s="68" t="s">
        <v>759</v>
      </c>
      <c r="D43" s="68" t="s">
        <v>760</v>
      </c>
      <c r="F43" s="68" t="s">
        <v>761</v>
      </c>
      <c r="H43" s="68" t="s">
        <v>762</v>
      </c>
      <c r="J43" s="68">
        <v>94</v>
      </c>
      <c r="L43" s="68" t="s">
        <v>721</v>
      </c>
    </row>
    <row r="45" spans="1:4" ht="18">
      <c r="A45" s="2" t="s">
        <v>318</v>
      </c>
      <c r="B45" s="68" t="s">
        <v>16</v>
      </c>
      <c r="D45" s="71" t="s">
        <v>58</v>
      </c>
    </row>
    <row r="46" spans="1:12" ht="18">
      <c r="A46" s="2" t="s">
        <v>588</v>
      </c>
      <c r="B46" s="68" t="s">
        <v>0</v>
      </c>
      <c r="D46" s="68" t="s">
        <v>1</v>
      </c>
      <c r="F46" s="68" t="s">
        <v>2</v>
      </c>
      <c r="H46" s="68" t="s">
        <v>3</v>
      </c>
      <c r="J46" s="68" t="s">
        <v>4</v>
      </c>
      <c r="L46" s="68" t="s">
        <v>20</v>
      </c>
    </row>
    <row r="47" spans="1:12" ht="18">
      <c r="A47" s="2" t="s">
        <v>682</v>
      </c>
      <c r="B47" s="68" t="s">
        <v>828</v>
      </c>
      <c r="D47" s="68" t="s">
        <v>1097</v>
      </c>
      <c r="F47" s="68" t="s">
        <v>1115</v>
      </c>
      <c r="H47" s="68" t="s">
        <v>762</v>
      </c>
      <c r="J47" s="68">
        <v>93</v>
      </c>
      <c r="L47" s="68" t="s">
        <v>1172</v>
      </c>
    </row>
    <row r="48" spans="2:12" ht="18">
      <c r="B48" s="68" t="s">
        <v>1095</v>
      </c>
      <c r="D48" s="68" t="s">
        <v>1096</v>
      </c>
      <c r="F48" s="68" t="s">
        <v>1007</v>
      </c>
      <c r="H48" s="68" t="s">
        <v>762</v>
      </c>
      <c r="J48" s="68">
        <v>93</v>
      </c>
      <c r="L48" s="68">
        <v>17</v>
      </c>
    </row>
    <row r="49" spans="2:10" ht="18">
      <c r="B49" s="68" t="s">
        <v>873</v>
      </c>
      <c r="D49" s="68" t="s">
        <v>1094</v>
      </c>
      <c r="F49" s="68" t="s">
        <v>1114</v>
      </c>
      <c r="H49" s="68" t="s">
        <v>733</v>
      </c>
      <c r="J49" s="68" t="s">
        <v>1171</v>
      </c>
    </row>
    <row r="51" spans="2:4" ht="18">
      <c r="B51" s="68" t="s">
        <v>5</v>
      </c>
      <c r="D51" s="2" t="str">
        <f>D1</f>
        <v>2014 HEARTLAND</v>
      </c>
    </row>
    <row r="52" spans="2:4" ht="18">
      <c r="B52" s="68" t="s">
        <v>6</v>
      </c>
      <c r="D52" s="3">
        <f>D2</f>
        <v>41881</v>
      </c>
    </row>
    <row r="53" spans="2:5" ht="18">
      <c r="B53" s="68" t="s">
        <v>7</v>
      </c>
      <c r="D53" s="2" t="s">
        <v>44</v>
      </c>
      <c r="E53" s="68" t="s">
        <v>516</v>
      </c>
    </row>
    <row r="54" spans="2:4" ht="18">
      <c r="B54" s="68" t="s">
        <v>8</v>
      </c>
      <c r="D54" s="6" t="str">
        <f>D4</f>
        <v>Heartland Doubles Championship</v>
      </c>
    </row>
    <row r="55" spans="1:4" ht="18">
      <c r="A55" s="2" t="s">
        <v>319</v>
      </c>
      <c r="B55" s="68" t="s">
        <v>18</v>
      </c>
      <c r="D55" s="71"/>
    </row>
    <row r="56" spans="1:12" ht="18">
      <c r="A56" s="2" t="s">
        <v>588</v>
      </c>
      <c r="B56" s="68" t="s">
        <v>0</v>
      </c>
      <c r="D56" s="68" t="s">
        <v>1</v>
      </c>
      <c r="F56" s="68" t="s">
        <v>2</v>
      </c>
      <c r="H56" s="68" t="s">
        <v>3</v>
      </c>
      <c r="J56" s="68" t="s">
        <v>4</v>
      </c>
      <c r="L56" s="68" t="s">
        <v>20</v>
      </c>
    </row>
    <row r="57" spans="1:12" ht="18">
      <c r="A57" s="2" t="s">
        <v>683</v>
      </c>
      <c r="B57" s="68" t="s">
        <v>763</v>
      </c>
      <c r="D57" s="68" t="s">
        <v>764</v>
      </c>
      <c r="F57" s="68" t="s">
        <v>765</v>
      </c>
      <c r="H57" s="68" t="s">
        <v>762</v>
      </c>
      <c r="J57" s="68">
        <v>93</v>
      </c>
      <c r="L57" s="6" t="s">
        <v>721</v>
      </c>
    </row>
    <row r="59" spans="1:4" ht="18">
      <c r="A59" s="2" t="s">
        <v>320</v>
      </c>
      <c r="B59" s="68" t="s">
        <v>19</v>
      </c>
      <c r="D59" s="71" t="s">
        <v>58</v>
      </c>
    </row>
    <row r="60" spans="1:12" ht="18">
      <c r="A60" s="2" t="s">
        <v>588</v>
      </c>
      <c r="B60" s="68" t="s">
        <v>0</v>
      </c>
      <c r="D60" s="68" t="s">
        <v>1</v>
      </c>
      <c r="F60" s="68" t="s">
        <v>2</v>
      </c>
      <c r="H60" s="68" t="s">
        <v>3</v>
      </c>
      <c r="J60" s="68" t="s">
        <v>4</v>
      </c>
      <c r="L60" s="68" t="s">
        <v>20</v>
      </c>
    </row>
    <row r="61" spans="1:12" ht="18">
      <c r="A61" s="2" t="s">
        <v>684</v>
      </c>
      <c r="B61" s="68" t="s">
        <v>907</v>
      </c>
      <c r="D61" s="68" t="s">
        <v>1008</v>
      </c>
      <c r="F61" s="68" t="s">
        <v>1007</v>
      </c>
      <c r="H61" s="68" t="s">
        <v>762</v>
      </c>
      <c r="J61" s="68">
        <v>91</v>
      </c>
      <c r="L61" s="6" t="s">
        <v>721</v>
      </c>
    </row>
    <row r="63" spans="1:4" ht="18">
      <c r="A63" s="2" t="s">
        <v>321</v>
      </c>
      <c r="B63" s="68" t="s">
        <v>21</v>
      </c>
      <c r="D63" s="71"/>
    </row>
    <row r="64" spans="1:12" ht="18">
      <c r="A64" s="2" t="s">
        <v>588</v>
      </c>
      <c r="B64" s="68" t="s">
        <v>0</v>
      </c>
      <c r="D64" s="68" t="s">
        <v>1</v>
      </c>
      <c r="F64" s="68" t="s">
        <v>2</v>
      </c>
      <c r="H64" s="68" t="s">
        <v>3</v>
      </c>
      <c r="J64" s="68" t="s">
        <v>4</v>
      </c>
      <c r="L64" s="68" t="s">
        <v>20</v>
      </c>
    </row>
    <row r="65" spans="1:12" ht="18">
      <c r="A65" s="2" t="s">
        <v>685</v>
      </c>
      <c r="B65" s="68" t="s">
        <v>929</v>
      </c>
      <c r="D65" s="68" t="s">
        <v>862</v>
      </c>
      <c r="F65" s="68" t="s">
        <v>1116</v>
      </c>
      <c r="H65" s="68" t="s">
        <v>720</v>
      </c>
      <c r="J65" s="68">
        <v>92</v>
      </c>
      <c r="L65" s="68" t="s">
        <v>721</v>
      </c>
    </row>
    <row r="67" spans="1:4" ht="18">
      <c r="A67" s="2" t="s">
        <v>322</v>
      </c>
      <c r="B67" s="68" t="s">
        <v>22</v>
      </c>
      <c r="D67" s="71" t="s">
        <v>58</v>
      </c>
    </row>
    <row r="68" spans="1:12" ht="18">
      <c r="A68" s="2" t="s">
        <v>588</v>
      </c>
      <c r="B68" s="68" t="s">
        <v>0</v>
      </c>
      <c r="D68" s="68" t="s">
        <v>1</v>
      </c>
      <c r="F68" s="68" t="s">
        <v>2</v>
      </c>
      <c r="H68" s="68" t="s">
        <v>3</v>
      </c>
      <c r="J68" s="68" t="s">
        <v>4</v>
      </c>
      <c r="L68" s="68" t="s">
        <v>20</v>
      </c>
    </row>
    <row r="69" spans="1:12" ht="18">
      <c r="A69" s="2" t="s">
        <v>686</v>
      </c>
      <c r="B69" s="68" t="s">
        <v>1098</v>
      </c>
      <c r="D69" s="68" t="s">
        <v>1099</v>
      </c>
      <c r="F69" s="68" t="s">
        <v>1117</v>
      </c>
      <c r="H69" s="68" t="s">
        <v>762</v>
      </c>
      <c r="J69" s="68">
        <v>90</v>
      </c>
      <c r="L69" s="6" t="s">
        <v>721</v>
      </c>
    </row>
    <row r="71" spans="2:4" ht="18">
      <c r="B71" s="68" t="s">
        <v>5</v>
      </c>
      <c r="D71" s="2" t="str">
        <f>D1</f>
        <v>2014 HEARTLAND</v>
      </c>
    </row>
    <row r="72" spans="2:4" ht="18">
      <c r="B72" s="68" t="s">
        <v>6</v>
      </c>
      <c r="D72" s="3">
        <f>D2</f>
        <v>41881</v>
      </c>
    </row>
    <row r="73" spans="2:4" ht="18">
      <c r="B73" s="68" t="s">
        <v>7</v>
      </c>
      <c r="D73" s="2" t="s">
        <v>44</v>
      </c>
    </row>
    <row r="74" spans="2:4" ht="18">
      <c r="B74" s="68" t="s">
        <v>8</v>
      </c>
      <c r="D74" s="6" t="s">
        <v>45</v>
      </c>
    </row>
    <row r="75" spans="1:2" ht="18">
      <c r="A75" s="2" t="s">
        <v>323</v>
      </c>
      <c r="B75" s="68" t="s">
        <v>88</v>
      </c>
    </row>
    <row r="76" spans="1:12" ht="18">
      <c r="A76" s="2" t="s">
        <v>588</v>
      </c>
      <c r="B76" s="68" t="s">
        <v>0</v>
      </c>
      <c r="D76" s="68" t="s">
        <v>1</v>
      </c>
      <c r="F76" s="68" t="s">
        <v>2</v>
      </c>
      <c r="H76" s="68" t="s">
        <v>3</v>
      </c>
      <c r="J76" s="68" t="s">
        <v>4</v>
      </c>
      <c r="L76" s="68" t="s">
        <v>20</v>
      </c>
    </row>
    <row r="77" spans="2:12" ht="18">
      <c r="B77" s="68" t="s">
        <v>748</v>
      </c>
      <c r="D77" s="68" t="s">
        <v>749</v>
      </c>
      <c r="F77" s="68" t="s">
        <v>750</v>
      </c>
      <c r="H77" s="68" t="s">
        <v>751</v>
      </c>
      <c r="J77" s="68">
        <v>98</v>
      </c>
      <c r="L77" s="68" t="s">
        <v>721</v>
      </c>
    </row>
    <row r="79" spans="1:2" ht="18">
      <c r="A79" s="2" t="s">
        <v>324</v>
      </c>
      <c r="B79" s="68" t="s">
        <v>564</v>
      </c>
    </row>
    <row r="80" spans="1:12" ht="18">
      <c r="A80" s="2" t="s">
        <v>588</v>
      </c>
      <c r="B80" s="68" t="s">
        <v>0</v>
      </c>
      <c r="D80" s="68" t="s">
        <v>1</v>
      </c>
      <c r="F80" s="68" t="s">
        <v>2</v>
      </c>
      <c r="H80" s="68" t="s">
        <v>3</v>
      </c>
      <c r="J80" s="68" t="s">
        <v>4</v>
      </c>
      <c r="L80" s="68" t="s">
        <v>20</v>
      </c>
    </row>
    <row r="81" spans="2:12" ht="18">
      <c r="B81" s="68" t="s">
        <v>1100</v>
      </c>
      <c r="D81" s="68" t="s">
        <v>1072</v>
      </c>
      <c r="F81" s="68" t="s">
        <v>1118</v>
      </c>
      <c r="H81" s="68" t="s">
        <v>775</v>
      </c>
      <c r="J81" s="68">
        <v>94</v>
      </c>
      <c r="L81" s="68" t="s">
        <v>900</v>
      </c>
    </row>
    <row r="82" spans="2:12" ht="18">
      <c r="B82" s="68" t="s">
        <v>1024</v>
      </c>
      <c r="D82" s="68" t="s">
        <v>1025</v>
      </c>
      <c r="F82" s="68" t="s">
        <v>1028</v>
      </c>
      <c r="H82" s="68" t="s">
        <v>762</v>
      </c>
      <c r="J82" s="68">
        <v>94</v>
      </c>
      <c r="L82" s="68">
        <v>18</v>
      </c>
    </row>
    <row r="85" spans="1:2" ht="18">
      <c r="A85" s="2" t="s">
        <v>325</v>
      </c>
      <c r="B85" s="68" t="s">
        <v>89</v>
      </c>
    </row>
    <row r="86" spans="1:12" ht="18">
      <c r="A86" s="2" t="s">
        <v>588</v>
      </c>
      <c r="B86" s="68" t="s">
        <v>0</v>
      </c>
      <c r="D86" s="68" t="s">
        <v>1</v>
      </c>
      <c r="F86" s="68" t="s">
        <v>2</v>
      </c>
      <c r="H86" s="68" t="s">
        <v>3</v>
      </c>
      <c r="J86" s="68" t="s">
        <v>4</v>
      </c>
      <c r="L86" s="68" t="s">
        <v>20</v>
      </c>
    </row>
    <row r="87" spans="2:12" ht="18">
      <c r="B87" s="68" t="s">
        <v>1101</v>
      </c>
      <c r="D87" s="68" t="s">
        <v>1033</v>
      </c>
      <c r="F87" s="68" t="s">
        <v>1034</v>
      </c>
      <c r="H87" s="68" t="s">
        <v>725</v>
      </c>
      <c r="J87" s="68">
        <v>91</v>
      </c>
      <c r="L87" s="68" t="s">
        <v>721</v>
      </c>
    </row>
    <row r="89" spans="1:2" ht="18">
      <c r="A89" s="2" t="s">
        <v>326</v>
      </c>
      <c r="B89" s="68" t="s">
        <v>547</v>
      </c>
    </row>
    <row r="90" spans="1:12" ht="18">
      <c r="A90" s="2" t="s">
        <v>588</v>
      </c>
      <c r="B90" s="68" t="s">
        <v>0</v>
      </c>
      <c r="D90" s="68" t="s">
        <v>1</v>
      </c>
      <c r="F90" s="68" t="s">
        <v>2</v>
      </c>
      <c r="H90" s="68" t="s">
        <v>3</v>
      </c>
      <c r="J90" s="68" t="s">
        <v>4</v>
      </c>
      <c r="L90" s="68" t="s">
        <v>20</v>
      </c>
    </row>
    <row r="91" spans="2:12" ht="18">
      <c r="B91" s="68" t="s">
        <v>843</v>
      </c>
      <c r="D91" s="68" t="s">
        <v>826</v>
      </c>
      <c r="F91" s="68" t="s">
        <v>827</v>
      </c>
      <c r="H91" s="68" t="s">
        <v>744</v>
      </c>
      <c r="J91" s="68">
        <v>89</v>
      </c>
      <c r="L91" s="68" t="s">
        <v>721</v>
      </c>
    </row>
    <row r="93" spans="1:2" ht="18">
      <c r="A93" s="2" t="s">
        <v>327</v>
      </c>
      <c r="B93" s="68" t="s">
        <v>23</v>
      </c>
    </row>
    <row r="94" spans="1:12" ht="18">
      <c r="A94" s="2" t="s">
        <v>588</v>
      </c>
      <c r="B94" s="68" t="s">
        <v>0</v>
      </c>
      <c r="D94" s="68" t="s">
        <v>1</v>
      </c>
      <c r="F94" s="68" t="s">
        <v>2</v>
      </c>
      <c r="H94" s="68" t="s">
        <v>3</v>
      </c>
      <c r="J94" s="68" t="s">
        <v>4</v>
      </c>
      <c r="L94" s="68" t="s">
        <v>20</v>
      </c>
    </row>
    <row r="95" spans="2:12" ht="18">
      <c r="B95" s="68" t="s">
        <v>844</v>
      </c>
      <c r="D95" s="68" t="s">
        <v>760</v>
      </c>
      <c r="F95" s="68" t="s">
        <v>869</v>
      </c>
      <c r="H95" s="68" t="s">
        <v>762</v>
      </c>
      <c r="J95" s="68">
        <v>97</v>
      </c>
      <c r="L95" s="68" t="s">
        <v>721</v>
      </c>
    </row>
    <row r="97" spans="1:2" ht="18">
      <c r="A97" s="2" t="s">
        <v>328</v>
      </c>
      <c r="B97" s="68" t="s">
        <v>24</v>
      </c>
    </row>
    <row r="98" spans="1:12" ht="18">
      <c r="A98" s="2" t="s">
        <v>588</v>
      </c>
      <c r="B98" s="68" t="s">
        <v>0</v>
      </c>
      <c r="D98" s="68" t="s">
        <v>1</v>
      </c>
      <c r="F98" s="68" t="s">
        <v>2</v>
      </c>
      <c r="H98" s="68" t="s">
        <v>3</v>
      </c>
      <c r="J98" s="68" t="s">
        <v>4</v>
      </c>
      <c r="L98" s="68" t="s">
        <v>20</v>
      </c>
    </row>
    <row r="99" spans="2:12" ht="18">
      <c r="B99" s="68" t="s">
        <v>1102</v>
      </c>
      <c r="D99" s="68" t="s">
        <v>1103</v>
      </c>
      <c r="F99" s="68" t="s">
        <v>1119</v>
      </c>
      <c r="H99" s="68" t="s">
        <v>725</v>
      </c>
      <c r="J99" s="68">
        <v>94</v>
      </c>
      <c r="L99" s="68" t="s">
        <v>721</v>
      </c>
    </row>
    <row r="101" spans="1:2" ht="18">
      <c r="A101" s="2" t="s">
        <v>329</v>
      </c>
      <c r="B101" s="68" t="s">
        <v>90</v>
      </c>
    </row>
    <row r="102" spans="1:12" ht="18">
      <c r="A102" s="2" t="s">
        <v>588</v>
      </c>
      <c r="B102" s="68" t="s">
        <v>0</v>
      </c>
      <c r="D102" s="68" t="s">
        <v>1</v>
      </c>
      <c r="F102" s="68" t="s">
        <v>2</v>
      </c>
      <c r="H102" s="68" t="s">
        <v>3</v>
      </c>
      <c r="J102" s="68" t="s">
        <v>4</v>
      </c>
      <c r="L102" s="68" t="s">
        <v>20</v>
      </c>
    </row>
    <row r="103" spans="2:12" ht="18">
      <c r="B103" s="68" t="s">
        <v>1029</v>
      </c>
      <c r="D103" s="68" t="s">
        <v>1030</v>
      </c>
      <c r="F103" s="68" t="s">
        <v>998</v>
      </c>
      <c r="H103" s="68" t="s">
        <v>733</v>
      </c>
      <c r="J103" s="68">
        <v>93</v>
      </c>
      <c r="L103" s="68" t="s">
        <v>721</v>
      </c>
    </row>
    <row r="105" spans="1:2" ht="18">
      <c r="A105" s="2" t="s">
        <v>330</v>
      </c>
      <c r="B105" s="68" t="s">
        <v>549</v>
      </c>
    </row>
    <row r="106" spans="1:12" ht="18">
      <c r="A106" s="2" t="s">
        <v>588</v>
      </c>
      <c r="B106" s="68" t="s">
        <v>0</v>
      </c>
      <c r="D106" s="68" t="s">
        <v>1</v>
      </c>
      <c r="F106" s="68" t="s">
        <v>2</v>
      </c>
      <c r="H106" s="68" t="s">
        <v>3</v>
      </c>
      <c r="J106" s="68" t="s">
        <v>4</v>
      </c>
      <c r="L106" s="68" t="s">
        <v>20</v>
      </c>
    </row>
    <row r="107" spans="2:12" ht="18">
      <c r="B107" s="68" t="s">
        <v>1083</v>
      </c>
      <c r="D107" s="68" t="s">
        <v>956</v>
      </c>
      <c r="F107" s="68" t="s">
        <v>957</v>
      </c>
      <c r="H107" s="68" t="s">
        <v>720</v>
      </c>
      <c r="J107" s="68">
        <v>90</v>
      </c>
      <c r="L107" s="68" t="s">
        <v>721</v>
      </c>
    </row>
    <row r="109" spans="1:2" ht="18">
      <c r="A109" s="2" t="s">
        <v>331</v>
      </c>
      <c r="B109" s="68" t="s">
        <v>57</v>
      </c>
    </row>
    <row r="110" spans="1:12" ht="18">
      <c r="A110" s="2" t="s">
        <v>588</v>
      </c>
      <c r="B110" s="68" t="s">
        <v>0</v>
      </c>
      <c r="D110" s="68" t="s">
        <v>1</v>
      </c>
      <c r="F110" s="68" t="s">
        <v>2</v>
      </c>
      <c r="H110" s="68" t="s">
        <v>3</v>
      </c>
      <c r="J110" s="68" t="s">
        <v>4</v>
      </c>
      <c r="L110" s="68" t="s">
        <v>20</v>
      </c>
    </row>
    <row r="111" spans="2:12" ht="18">
      <c r="B111" s="68" t="s">
        <v>976</v>
      </c>
      <c r="D111" s="68" t="s">
        <v>977</v>
      </c>
      <c r="F111" s="68" t="s">
        <v>978</v>
      </c>
      <c r="H111" s="68" t="s">
        <v>762</v>
      </c>
      <c r="J111" s="68">
        <v>97</v>
      </c>
      <c r="L111" s="68" t="s">
        <v>721</v>
      </c>
    </row>
    <row r="113" spans="1:2" ht="18">
      <c r="A113" s="2" t="s">
        <v>332</v>
      </c>
      <c r="B113" s="68" t="s">
        <v>56</v>
      </c>
    </row>
    <row r="114" spans="1:12" ht="18">
      <c r="A114" s="2" t="s">
        <v>588</v>
      </c>
      <c r="B114" s="68" t="s">
        <v>0</v>
      </c>
      <c r="D114" s="68" t="s">
        <v>1</v>
      </c>
      <c r="F114" s="68" t="s">
        <v>2</v>
      </c>
      <c r="H114" s="68" t="s">
        <v>3</v>
      </c>
      <c r="J114" s="68" t="s">
        <v>4</v>
      </c>
      <c r="L114" s="68" t="s">
        <v>20</v>
      </c>
    </row>
    <row r="115" spans="2:12" ht="18">
      <c r="B115" s="68" t="s">
        <v>815</v>
      </c>
      <c r="D115" s="68" t="s">
        <v>816</v>
      </c>
      <c r="F115" s="68" t="s">
        <v>817</v>
      </c>
      <c r="H115" s="68" t="s">
        <v>762</v>
      </c>
      <c r="J115" s="68">
        <v>92</v>
      </c>
      <c r="L115" s="68" t="s">
        <v>721</v>
      </c>
    </row>
    <row r="117" spans="1:2" ht="18">
      <c r="A117" s="2" t="s">
        <v>333</v>
      </c>
      <c r="B117" s="68" t="s">
        <v>535</v>
      </c>
    </row>
    <row r="118" spans="1:12" ht="18">
      <c r="A118" s="2" t="s">
        <v>588</v>
      </c>
      <c r="B118" s="68" t="s">
        <v>0</v>
      </c>
      <c r="D118" s="68" t="s">
        <v>1</v>
      </c>
      <c r="F118" s="68" t="s">
        <v>2</v>
      </c>
      <c r="H118" s="68" t="s">
        <v>3</v>
      </c>
      <c r="J118" s="68" t="s">
        <v>4</v>
      </c>
      <c r="L118" s="68" t="s">
        <v>20</v>
      </c>
    </row>
    <row r="119" spans="2:12" ht="18">
      <c r="B119" s="68" t="s">
        <v>1104</v>
      </c>
      <c r="D119" s="68" t="s">
        <v>1105</v>
      </c>
      <c r="F119" s="68" t="s">
        <v>1111</v>
      </c>
      <c r="H119" s="68" t="s">
        <v>733</v>
      </c>
      <c r="J119" s="68">
        <v>98</v>
      </c>
      <c r="L119" s="68" t="s">
        <v>721</v>
      </c>
    </row>
    <row r="121" spans="1:2" ht="18">
      <c r="A121" s="2" t="s">
        <v>334</v>
      </c>
      <c r="B121" s="68" t="s">
        <v>565</v>
      </c>
    </row>
    <row r="122" spans="1:12" ht="18">
      <c r="A122" s="2" t="s">
        <v>588</v>
      </c>
      <c r="B122" s="68" t="s">
        <v>0</v>
      </c>
      <c r="D122" s="68" t="s">
        <v>1</v>
      </c>
      <c r="F122" s="68" t="s">
        <v>2</v>
      </c>
      <c r="H122" s="68" t="s">
        <v>3</v>
      </c>
      <c r="J122" s="68" t="s">
        <v>4</v>
      </c>
      <c r="L122" s="68" t="s">
        <v>20</v>
      </c>
    </row>
    <row r="123" spans="2:12" ht="18">
      <c r="B123" s="68" t="s">
        <v>807</v>
      </c>
      <c r="D123" s="68" t="s">
        <v>808</v>
      </c>
      <c r="F123" s="68" t="s">
        <v>809</v>
      </c>
      <c r="H123" s="68" t="s">
        <v>720</v>
      </c>
      <c r="J123" s="68">
        <v>98</v>
      </c>
      <c r="L123" s="68" t="s">
        <v>962</v>
      </c>
    </row>
    <row r="125" spans="1:2" ht="18">
      <c r="A125" s="2" t="s">
        <v>335</v>
      </c>
      <c r="B125" s="68" t="s">
        <v>25</v>
      </c>
    </row>
    <row r="126" spans="1:12" ht="18">
      <c r="A126" s="2" t="s">
        <v>588</v>
      </c>
      <c r="B126" s="68" t="s">
        <v>0</v>
      </c>
      <c r="D126" s="68" t="s">
        <v>1</v>
      </c>
      <c r="F126" s="68" t="s">
        <v>2</v>
      </c>
      <c r="H126" s="68" t="s">
        <v>3</v>
      </c>
      <c r="J126" s="68" t="s">
        <v>4</v>
      </c>
      <c r="L126" s="68" t="s">
        <v>20</v>
      </c>
    </row>
    <row r="127" spans="2:12" ht="18">
      <c r="B127" s="68" t="s">
        <v>825</v>
      </c>
      <c r="D127" s="68" t="s">
        <v>826</v>
      </c>
      <c r="F127" s="68" t="s">
        <v>827</v>
      </c>
      <c r="H127" s="68" t="s">
        <v>744</v>
      </c>
      <c r="J127" s="68">
        <v>98</v>
      </c>
      <c r="L127" s="68" t="s">
        <v>721</v>
      </c>
    </row>
    <row r="129" spans="1:2" ht="18">
      <c r="A129" s="2" t="s">
        <v>336</v>
      </c>
      <c r="B129" s="68" t="s">
        <v>566</v>
      </c>
    </row>
    <row r="130" spans="1:12" ht="18">
      <c r="A130" s="2" t="s">
        <v>588</v>
      </c>
      <c r="B130" s="68" t="s">
        <v>0</v>
      </c>
      <c r="D130" s="68" t="s">
        <v>1</v>
      </c>
      <c r="F130" s="68" t="s">
        <v>2</v>
      </c>
      <c r="H130" s="68" t="s">
        <v>3</v>
      </c>
      <c r="J130" s="68" t="s">
        <v>4</v>
      </c>
      <c r="L130" s="68" t="s">
        <v>20</v>
      </c>
    </row>
    <row r="131" spans="2:12" ht="18">
      <c r="B131" s="68" t="s">
        <v>795</v>
      </c>
      <c r="D131" s="68" t="s">
        <v>796</v>
      </c>
      <c r="F131" s="68" t="s">
        <v>797</v>
      </c>
      <c r="H131" s="68" t="s">
        <v>733</v>
      </c>
      <c r="J131" s="68">
        <v>97</v>
      </c>
      <c r="L131" s="68" t="s">
        <v>721</v>
      </c>
    </row>
    <row r="132" spans="2:12" ht="18">
      <c r="B132" s="68" t="s">
        <v>766</v>
      </c>
      <c r="D132" s="68" t="s">
        <v>767</v>
      </c>
      <c r="F132" s="68" t="s">
        <v>768</v>
      </c>
      <c r="H132" s="68" t="s">
        <v>733</v>
      </c>
      <c r="J132" s="68">
        <v>97</v>
      </c>
      <c r="L132" s="68" t="s">
        <v>1040</v>
      </c>
    </row>
    <row r="134" spans="1:2" ht="18">
      <c r="A134" s="2" t="s">
        <v>337</v>
      </c>
      <c r="B134" s="68" t="s">
        <v>552</v>
      </c>
    </row>
    <row r="135" spans="1:12" ht="18">
      <c r="A135" s="2" t="s">
        <v>588</v>
      </c>
      <c r="B135" s="68" t="s">
        <v>0</v>
      </c>
      <c r="D135" s="68" t="s">
        <v>1</v>
      </c>
      <c r="F135" s="68" t="s">
        <v>2</v>
      </c>
      <c r="H135" s="68" t="s">
        <v>3</v>
      </c>
      <c r="J135" s="68" t="s">
        <v>4</v>
      </c>
      <c r="L135" s="68" t="s">
        <v>20</v>
      </c>
    </row>
    <row r="136" spans="2:12" ht="18">
      <c r="B136" s="68" t="s">
        <v>836</v>
      </c>
      <c r="D136" s="68" t="s">
        <v>837</v>
      </c>
      <c r="F136" s="68" t="s">
        <v>838</v>
      </c>
      <c r="H136" s="68" t="s">
        <v>725</v>
      </c>
      <c r="J136" s="68">
        <v>96</v>
      </c>
      <c r="L136" s="68" t="s">
        <v>721</v>
      </c>
    </row>
    <row r="138" spans="1:2" ht="18">
      <c r="A138" s="2" t="s">
        <v>338</v>
      </c>
      <c r="B138" s="68" t="s">
        <v>553</v>
      </c>
    </row>
    <row r="139" spans="1:12" ht="18">
      <c r="A139" s="2" t="s">
        <v>588</v>
      </c>
      <c r="B139" s="68" t="s">
        <v>0</v>
      </c>
      <c r="D139" s="68" t="s">
        <v>1</v>
      </c>
      <c r="F139" s="68" t="s">
        <v>2</v>
      </c>
      <c r="H139" s="68" t="s">
        <v>3</v>
      </c>
      <c r="J139" s="68" t="s">
        <v>4</v>
      </c>
      <c r="L139" s="68" t="s">
        <v>20</v>
      </c>
    </row>
    <row r="140" spans="2:12" ht="18">
      <c r="B140" s="68" t="s">
        <v>845</v>
      </c>
      <c r="D140" s="68" t="s">
        <v>846</v>
      </c>
      <c r="F140" s="68" t="s">
        <v>847</v>
      </c>
      <c r="H140" s="68" t="s">
        <v>820</v>
      </c>
      <c r="J140" s="68">
        <v>96</v>
      </c>
      <c r="L140" s="68" t="s">
        <v>962</v>
      </c>
    </row>
    <row r="142" spans="1:2" ht="18">
      <c r="A142" s="2" t="s">
        <v>339</v>
      </c>
      <c r="B142" s="68" t="s">
        <v>578</v>
      </c>
    </row>
    <row r="143" spans="1:12" ht="18">
      <c r="A143" s="2" t="s">
        <v>588</v>
      </c>
      <c r="B143" s="68" t="s">
        <v>0</v>
      </c>
      <c r="D143" s="68" t="s">
        <v>1</v>
      </c>
      <c r="F143" s="68" t="s">
        <v>2</v>
      </c>
      <c r="H143" s="68" t="s">
        <v>3</v>
      </c>
      <c r="J143" s="68" t="s">
        <v>4</v>
      </c>
      <c r="L143" s="68" t="s">
        <v>20</v>
      </c>
    </row>
    <row r="144" spans="2:12" ht="18">
      <c r="B144" s="68" t="s">
        <v>1106</v>
      </c>
      <c r="D144" s="68" t="s">
        <v>1107</v>
      </c>
      <c r="F144" s="68" t="s">
        <v>802</v>
      </c>
      <c r="H144" s="68" t="s">
        <v>733</v>
      </c>
      <c r="J144" s="68">
        <v>70</v>
      </c>
      <c r="L144" s="68" t="s">
        <v>721</v>
      </c>
    </row>
  </sheetData>
  <sheetProtection/>
  <printOptions/>
  <pageMargins left="0.75" right="0.46" top="0.17" bottom="0.47" header="0.17" footer="0.5"/>
  <pageSetup horizontalDpi="600" verticalDpi="600" orientation="landscape" scale="57" r:id="rId1"/>
  <rowBreaks count="2" manualBreakCount="2">
    <brk id="70" max="255" man="1"/>
    <brk id="146" max="12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O111"/>
  <sheetViews>
    <sheetView zoomScalePageLayoutView="0" workbookViewId="0" topLeftCell="A19">
      <selection activeCell="M45" sqref="M45"/>
    </sheetView>
  </sheetViews>
  <sheetFormatPr defaultColWidth="9.140625" defaultRowHeight="12.75"/>
  <cols>
    <col min="1" max="1" width="8.8515625" style="48" customWidth="1"/>
    <col min="2" max="2" width="16.00390625" style="52" customWidth="1"/>
    <col min="3" max="3" width="2.421875" style="52" customWidth="1"/>
    <col min="4" max="4" width="20.28125" style="52" customWidth="1"/>
    <col min="5" max="5" width="2.7109375" style="52" customWidth="1"/>
    <col min="6" max="6" width="18.7109375" style="52" customWidth="1"/>
    <col min="7" max="7" width="2.7109375" style="52" customWidth="1"/>
    <col min="8" max="8" width="6.28125" style="52" customWidth="1"/>
    <col min="9" max="9" width="1.57421875" style="52" customWidth="1"/>
    <col min="10" max="10" width="6.8515625" style="52" customWidth="1"/>
    <col min="11" max="11" width="2.8515625" style="52" customWidth="1"/>
    <col min="12" max="16384" width="9.140625" style="52" customWidth="1"/>
  </cols>
  <sheetData>
    <row r="1" spans="2:15" ht="12.75">
      <c r="B1" s="52" t="s">
        <v>5</v>
      </c>
      <c r="D1" s="48" t="str">
        <f>'Cover sheet'!D2</f>
        <v>2014 HEARTLAND</v>
      </c>
      <c r="O1" s="59"/>
    </row>
    <row r="2" spans="2:15" ht="12.75">
      <c r="B2" s="52" t="s">
        <v>6</v>
      </c>
      <c r="D2" s="55">
        <f>'Cover sheet'!B31</f>
        <v>41881</v>
      </c>
      <c r="O2" s="59"/>
    </row>
    <row r="3" spans="1:15" ht="12.75">
      <c r="A3" s="13" t="s">
        <v>61</v>
      </c>
      <c r="B3" s="52" t="s">
        <v>7</v>
      </c>
      <c r="D3" s="48" t="str">
        <f>'Cover sheet'!C31</f>
        <v>Saturday</v>
      </c>
      <c r="F3" s="56" t="s">
        <v>82</v>
      </c>
      <c r="O3" s="59"/>
    </row>
    <row r="4" spans="1:15" ht="12.75">
      <c r="A4" s="13" t="s">
        <v>62</v>
      </c>
      <c r="B4" s="52" t="s">
        <v>8</v>
      </c>
      <c r="D4" s="49" t="str">
        <f>'Cover sheet'!D31</f>
        <v>Nitro 27 Handicap</v>
      </c>
      <c r="F4" s="57">
        <v>232</v>
      </c>
      <c r="O4" s="59"/>
    </row>
    <row r="5" ht="12.75">
      <c r="O5" s="59"/>
    </row>
    <row r="6" spans="1:15" ht="12.75">
      <c r="A6" s="48" t="s">
        <v>340</v>
      </c>
      <c r="B6" s="52" t="s">
        <v>27</v>
      </c>
      <c r="D6" s="58"/>
      <c r="O6" s="59"/>
    </row>
    <row r="7" spans="1:15" ht="12.75">
      <c r="A7" s="48" t="s">
        <v>588</v>
      </c>
      <c r="B7" s="52" t="s">
        <v>0</v>
      </c>
      <c r="D7" s="52" t="s">
        <v>1</v>
      </c>
      <c r="F7" s="52" t="s">
        <v>2</v>
      </c>
      <c r="H7" s="52" t="s">
        <v>3</v>
      </c>
      <c r="J7" s="52" t="s">
        <v>4</v>
      </c>
      <c r="L7" s="52" t="s">
        <v>20</v>
      </c>
      <c r="N7" s="59"/>
      <c r="O7" s="59"/>
    </row>
    <row r="8" spans="1:15" ht="12.75">
      <c r="A8" s="48" t="s">
        <v>614</v>
      </c>
      <c r="B8" s="52" t="s">
        <v>943</v>
      </c>
      <c r="D8" s="52" t="s">
        <v>1149</v>
      </c>
      <c r="F8" s="52" t="s">
        <v>1150</v>
      </c>
      <c r="H8" s="52" t="s">
        <v>733</v>
      </c>
      <c r="J8" s="52">
        <v>98</v>
      </c>
      <c r="L8" s="52" t="s">
        <v>911</v>
      </c>
      <c r="N8" s="59"/>
      <c r="O8" s="59"/>
    </row>
    <row r="9" spans="14:15" ht="12.75">
      <c r="N9" s="59"/>
      <c r="O9" s="59"/>
    </row>
    <row r="10" spans="1:15" ht="12.75">
      <c r="A10" s="48" t="s">
        <v>341</v>
      </c>
      <c r="B10" s="52" t="s">
        <v>28</v>
      </c>
      <c r="D10" s="58"/>
      <c r="N10" s="59"/>
      <c r="O10" s="59"/>
    </row>
    <row r="11" spans="1:15" ht="12.75">
      <c r="A11" s="48" t="s">
        <v>588</v>
      </c>
      <c r="B11" s="52" t="s">
        <v>0</v>
      </c>
      <c r="D11" s="52" t="s">
        <v>1</v>
      </c>
      <c r="F11" s="52" t="s">
        <v>2</v>
      </c>
      <c r="H11" s="52" t="s">
        <v>3</v>
      </c>
      <c r="J11" s="52" t="s">
        <v>4</v>
      </c>
      <c r="L11" s="52" t="s">
        <v>20</v>
      </c>
      <c r="N11" s="59"/>
      <c r="O11" s="59"/>
    </row>
    <row r="12" spans="1:15" ht="12.75">
      <c r="A12" s="48" t="s">
        <v>615</v>
      </c>
      <c r="B12" s="52" t="s">
        <v>839</v>
      </c>
      <c r="D12" s="52" t="s">
        <v>1001</v>
      </c>
      <c r="F12" s="52" t="s">
        <v>1002</v>
      </c>
      <c r="H12" s="52" t="s">
        <v>762</v>
      </c>
      <c r="J12" s="52">
        <v>98</v>
      </c>
      <c r="L12" s="52" t="s">
        <v>892</v>
      </c>
      <c r="N12" s="59"/>
      <c r="O12" s="59"/>
    </row>
    <row r="13" ht="12.75">
      <c r="O13" s="59"/>
    </row>
    <row r="14" spans="1:15" ht="12.75">
      <c r="A14" s="48" t="s">
        <v>342</v>
      </c>
      <c r="B14" s="52" t="s">
        <v>29</v>
      </c>
      <c r="D14" s="58"/>
      <c r="O14" s="59"/>
    </row>
    <row r="15" spans="1:12" ht="12.75">
      <c r="A15" s="48" t="s">
        <v>588</v>
      </c>
      <c r="B15" s="52" t="s">
        <v>0</v>
      </c>
      <c r="D15" s="52" t="s">
        <v>1</v>
      </c>
      <c r="F15" s="52" t="s">
        <v>2</v>
      </c>
      <c r="H15" s="52" t="s">
        <v>3</v>
      </c>
      <c r="J15" s="52" t="s">
        <v>4</v>
      </c>
      <c r="L15" s="52" t="s">
        <v>20</v>
      </c>
    </row>
    <row r="16" spans="1:12" ht="12.75">
      <c r="A16" s="48" t="s">
        <v>616</v>
      </c>
      <c r="B16" s="52" t="s">
        <v>839</v>
      </c>
      <c r="D16" s="52" t="s">
        <v>939</v>
      </c>
      <c r="F16" s="52" t="s">
        <v>940</v>
      </c>
      <c r="H16" s="52" t="s">
        <v>762</v>
      </c>
      <c r="J16" s="52">
        <v>97</v>
      </c>
      <c r="L16" s="52" t="s">
        <v>721</v>
      </c>
    </row>
    <row r="18" spans="1:4" ht="12.75">
      <c r="A18" s="48" t="s">
        <v>343</v>
      </c>
      <c r="B18" s="52" t="s">
        <v>30</v>
      </c>
      <c r="D18" s="58"/>
    </row>
    <row r="19" spans="1:12" ht="12.75">
      <c r="A19" s="48" t="s">
        <v>588</v>
      </c>
      <c r="B19" s="52" t="s">
        <v>0</v>
      </c>
      <c r="D19" s="52" t="s">
        <v>1</v>
      </c>
      <c r="F19" s="52" t="s">
        <v>2</v>
      </c>
      <c r="H19" s="52" t="s">
        <v>3</v>
      </c>
      <c r="J19" s="52" t="s">
        <v>4</v>
      </c>
      <c r="L19" s="52" t="s">
        <v>20</v>
      </c>
    </row>
    <row r="20" spans="1:12" ht="12.75">
      <c r="A20" s="48" t="s">
        <v>617</v>
      </c>
      <c r="B20" s="52" t="s">
        <v>1183</v>
      </c>
      <c r="D20" s="52" t="s">
        <v>1184</v>
      </c>
      <c r="F20" s="52" t="s">
        <v>1189</v>
      </c>
      <c r="H20" s="52" t="s">
        <v>733</v>
      </c>
      <c r="J20" s="52">
        <v>96</v>
      </c>
      <c r="L20" s="52" t="s">
        <v>721</v>
      </c>
    </row>
    <row r="22" spans="1:4" ht="12.75">
      <c r="A22" s="48" t="s">
        <v>344</v>
      </c>
      <c r="B22" s="52" t="s">
        <v>31</v>
      </c>
      <c r="D22" s="58"/>
    </row>
    <row r="23" spans="1:12" ht="12.75">
      <c r="A23" s="48" t="s">
        <v>588</v>
      </c>
      <c r="B23" s="52" t="s">
        <v>0</v>
      </c>
      <c r="D23" s="52" t="s">
        <v>1</v>
      </c>
      <c r="F23" s="52" t="s">
        <v>2</v>
      </c>
      <c r="H23" s="52" t="s">
        <v>3</v>
      </c>
      <c r="J23" s="52" t="s">
        <v>4</v>
      </c>
      <c r="L23" s="52" t="s">
        <v>20</v>
      </c>
    </row>
    <row r="24" spans="2:12" ht="12.75">
      <c r="B24" s="52" t="s">
        <v>1185</v>
      </c>
      <c r="D24" s="52" t="s">
        <v>1186</v>
      </c>
      <c r="F24" s="52" t="s">
        <v>1010</v>
      </c>
      <c r="H24" s="52" t="s">
        <v>733</v>
      </c>
      <c r="J24" s="52">
        <v>95</v>
      </c>
      <c r="L24" s="52" t="s">
        <v>721</v>
      </c>
    </row>
    <row r="26" spans="1:4" ht="12.75">
      <c r="A26" s="48" t="s">
        <v>345</v>
      </c>
      <c r="B26" s="52" t="s">
        <v>32</v>
      </c>
      <c r="D26" s="58"/>
    </row>
    <row r="27" spans="2:12" ht="12.75">
      <c r="B27" s="52" t="s">
        <v>0</v>
      </c>
      <c r="D27" s="52" t="s">
        <v>1</v>
      </c>
      <c r="F27" s="52" t="s">
        <v>2</v>
      </c>
      <c r="H27" s="52" t="s">
        <v>3</v>
      </c>
      <c r="J27" s="52" t="s">
        <v>4</v>
      </c>
      <c r="L27" s="52" t="s">
        <v>20</v>
      </c>
    </row>
    <row r="28" spans="2:12" ht="12.75">
      <c r="B28" s="52" t="s">
        <v>1187</v>
      </c>
      <c r="D28" s="52" t="s">
        <v>1188</v>
      </c>
      <c r="F28" s="52" t="s">
        <v>1153</v>
      </c>
      <c r="H28" s="52" t="s">
        <v>733</v>
      </c>
      <c r="J28" s="52">
        <v>95</v>
      </c>
      <c r="L28" s="52" t="s">
        <v>721</v>
      </c>
    </row>
    <row r="30" spans="1:4" ht="12.75">
      <c r="A30" s="48" t="s">
        <v>534</v>
      </c>
      <c r="B30" s="52" t="s">
        <v>34</v>
      </c>
      <c r="D30" s="58"/>
    </row>
    <row r="31" spans="2:12" ht="12.75">
      <c r="B31" s="52" t="s">
        <v>0</v>
      </c>
      <c r="D31" s="52" t="s">
        <v>1</v>
      </c>
      <c r="F31" s="52" t="s">
        <v>2</v>
      </c>
      <c r="H31" s="52" t="s">
        <v>3</v>
      </c>
      <c r="J31" s="52" t="s">
        <v>4</v>
      </c>
      <c r="L31" s="52" t="s">
        <v>20</v>
      </c>
    </row>
    <row r="32" spans="2:12" ht="12.75">
      <c r="B32" s="52" t="s">
        <v>839</v>
      </c>
      <c r="D32" s="52" t="s">
        <v>977</v>
      </c>
      <c r="F32" s="52" t="s">
        <v>978</v>
      </c>
      <c r="H32" s="52" t="s">
        <v>762</v>
      </c>
      <c r="J32" s="52">
        <v>94</v>
      </c>
      <c r="L32" s="52" t="s">
        <v>1192</v>
      </c>
    </row>
    <row r="34" spans="1:4" ht="12.75">
      <c r="A34" s="48" t="s">
        <v>346</v>
      </c>
      <c r="B34" s="52" t="s">
        <v>37</v>
      </c>
      <c r="D34" s="58"/>
    </row>
    <row r="35" spans="2:12" ht="12.75">
      <c r="B35" s="52" t="s">
        <v>0</v>
      </c>
      <c r="D35" s="52" t="s">
        <v>1</v>
      </c>
      <c r="F35" s="52" t="s">
        <v>2</v>
      </c>
      <c r="H35" s="52" t="s">
        <v>3</v>
      </c>
      <c r="J35" s="52" t="s">
        <v>4</v>
      </c>
      <c r="L35" s="52" t="s">
        <v>20</v>
      </c>
    </row>
    <row r="36" spans="2:12" ht="12.75">
      <c r="B36" s="52" t="s">
        <v>787</v>
      </c>
      <c r="D36" s="52" t="s">
        <v>823</v>
      </c>
      <c r="F36" s="52" t="s">
        <v>788</v>
      </c>
      <c r="H36" s="52" t="s">
        <v>733</v>
      </c>
      <c r="J36" s="52">
        <v>94</v>
      </c>
      <c r="L36" s="52" t="s">
        <v>1193</v>
      </c>
    </row>
    <row r="38" spans="1:4" ht="12.75">
      <c r="A38" s="48" t="s">
        <v>347</v>
      </c>
      <c r="B38" s="52" t="s">
        <v>42</v>
      </c>
      <c r="D38" s="58"/>
    </row>
    <row r="39" spans="2:12" ht="12.75">
      <c r="B39" s="52" t="s">
        <v>0</v>
      </c>
      <c r="D39" s="52" t="s">
        <v>1</v>
      </c>
      <c r="F39" s="52" t="s">
        <v>2</v>
      </c>
      <c r="H39" s="52" t="s">
        <v>3</v>
      </c>
      <c r="J39" s="52" t="s">
        <v>4</v>
      </c>
      <c r="L39" s="52" t="s">
        <v>20</v>
      </c>
    </row>
    <row r="40" spans="2:12" ht="12.75">
      <c r="B40" s="52" t="s">
        <v>814</v>
      </c>
      <c r="D40" s="52" t="s">
        <v>1191</v>
      </c>
      <c r="F40" s="52" t="s">
        <v>1190</v>
      </c>
      <c r="H40" s="52" t="s">
        <v>729</v>
      </c>
      <c r="J40" s="52">
        <v>94</v>
      </c>
      <c r="L40" s="52" t="s">
        <v>892</v>
      </c>
    </row>
    <row r="42" spans="1:4" ht="12.75">
      <c r="A42" s="48" t="s">
        <v>348</v>
      </c>
      <c r="B42" s="52" t="s">
        <v>46</v>
      </c>
      <c r="D42" s="58"/>
    </row>
    <row r="43" spans="2:12" ht="12.75">
      <c r="B43" s="52" t="s">
        <v>0</v>
      </c>
      <c r="D43" s="52" t="s">
        <v>1</v>
      </c>
      <c r="F43" s="52" t="s">
        <v>2</v>
      </c>
      <c r="H43" s="52" t="s">
        <v>3</v>
      </c>
      <c r="J43" s="52" t="s">
        <v>4</v>
      </c>
      <c r="L43" s="52" t="s">
        <v>20</v>
      </c>
    </row>
    <row r="44" spans="2:12" ht="12.75">
      <c r="B44" s="52" t="s">
        <v>873</v>
      </c>
      <c r="D44" s="52" t="s">
        <v>874</v>
      </c>
      <c r="F44" s="52" t="s">
        <v>875</v>
      </c>
      <c r="H44" s="52" t="s">
        <v>762</v>
      </c>
      <c r="J44" s="52">
        <v>94</v>
      </c>
      <c r="L44" s="52" t="s">
        <v>1194</v>
      </c>
    </row>
    <row r="45" spans="2:13" ht="12.75">
      <c r="B45" s="52" t="s">
        <v>1195</v>
      </c>
      <c r="D45" s="52" t="s">
        <v>1196</v>
      </c>
      <c r="F45" s="52" t="s">
        <v>1197</v>
      </c>
      <c r="H45" s="52" t="s">
        <v>733</v>
      </c>
      <c r="J45" s="52">
        <v>94</v>
      </c>
      <c r="L45" s="52">
        <v>22</v>
      </c>
      <c r="M45" s="52">
        <v>23</v>
      </c>
    </row>
    <row r="47" spans="1:2" ht="12.75">
      <c r="A47" s="48" t="s">
        <v>349</v>
      </c>
      <c r="B47" s="52" t="s">
        <v>88</v>
      </c>
    </row>
    <row r="48" spans="1:12" ht="12.75">
      <c r="A48" s="48" t="s">
        <v>588</v>
      </c>
      <c r="B48" s="52" t="s">
        <v>0</v>
      </c>
      <c r="D48" s="52" t="s">
        <v>1</v>
      </c>
      <c r="F48" s="52" t="s">
        <v>2</v>
      </c>
      <c r="H48" s="52" t="s">
        <v>3</v>
      </c>
      <c r="J48" s="52" t="s">
        <v>4</v>
      </c>
      <c r="L48" s="52" t="s">
        <v>20</v>
      </c>
    </row>
    <row r="49" spans="2:12" ht="13.5" customHeight="1">
      <c r="B49" s="52" t="s">
        <v>1127</v>
      </c>
      <c r="D49" s="52" t="s">
        <v>1128</v>
      </c>
      <c r="F49" s="52" t="s">
        <v>788</v>
      </c>
      <c r="H49" s="52" t="s">
        <v>733</v>
      </c>
      <c r="J49" s="52">
        <v>93</v>
      </c>
      <c r="L49" s="52" t="s">
        <v>892</v>
      </c>
    </row>
    <row r="51" spans="1:2" ht="12.75">
      <c r="A51" s="48" t="s">
        <v>350</v>
      </c>
      <c r="B51" s="52" t="s">
        <v>564</v>
      </c>
    </row>
    <row r="52" spans="1:12" ht="12.75">
      <c r="A52" s="48" t="s">
        <v>588</v>
      </c>
      <c r="B52" s="52" t="s">
        <v>0</v>
      </c>
      <c r="D52" s="52" t="s">
        <v>1</v>
      </c>
      <c r="F52" s="52" t="s">
        <v>2</v>
      </c>
      <c r="H52" s="52" t="s">
        <v>3</v>
      </c>
      <c r="J52" s="52" t="s">
        <v>4</v>
      </c>
      <c r="L52" s="52" t="s">
        <v>20</v>
      </c>
    </row>
    <row r="53" spans="1:12" ht="12.75">
      <c r="A53" s="48" t="s">
        <v>618</v>
      </c>
      <c r="B53" s="52" t="s">
        <v>1179</v>
      </c>
      <c r="D53" s="52" t="s">
        <v>888</v>
      </c>
      <c r="F53" s="52" t="s">
        <v>955</v>
      </c>
      <c r="H53" s="52" t="s">
        <v>729</v>
      </c>
      <c r="J53" s="52">
        <v>93</v>
      </c>
      <c r="L53" s="52" t="s">
        <v>1180</v>
      </c>
    </row>
    <row r="55" spans="1:2" ht="12.75">
      <c r="A55" s="48" t="s">
        <v>351</v>
      </c>
      <c r="B55" s="52" t="s">
        <v>89</v>
      </c>
    </row>
    <row r="56" spans="1:12" ht="12.75">
      <c r="A56" s="48" t="s">
        <v>588</v>
      </c>
      <c r="B56" s="52" t="s">
        <v>0</v>
      </c>
      <c r="D56" s="52" t="s">
        <v>1</v>
      </c>
      <c r="F56" s="52" t="s">
        <v>2</v>
      </c>
      <c r="H56" s="52" t="s">
        <v>3</v>
      </c>
      <c r="J56" s="52" t="s">
        <v>4</v>
      </c>
      <c r="L56" s="52" t="s">
        <v>20</v>
      </c>
    </row>
    <row r="57" spans="1:12" ht="12.75">
      <c r="A57" s="48" t="s">
        <v>619</v>
      </c>
      <c r="B57" s="52" t="s">
        <v>752</v>
      </c>
      <c r="D57" s="52" t="s">
        <v>753</v>
      </c>
      <c r="F57" s="52" t="s">
        <v>754</v>
      </c>
      <c r="H57" s="52" t="s">
        <v>733</v>
      </c>
      <c r="J57" s="52">
        <v>94</v>
      </c>
      <c r="L57" s="52" t="s">
        <v>721</v>
      </c>
    </row>
    <row r="59" spans="1:2" ht="12.75">
      <c r="A59" s="48" t="s">
        <v>352</v>
      </c>
      <c r="B59" s="52" t="s">
        <v>547</v>
      </c>
    </row>
    <row r="60" spans="1:12" ht="12.75">
      <c r="A60" s="48" t="s">
        <v>588</v>
      </c>
      <c r="B60" s="52" t="s">
        <v>0</v>
      </c>
      <c r="D60" s="52" t="s">
        <v>1</v>
      </c>
      <c r="F60" s="52" t="s">
        <v>2</v>
      </c>
      <c r="H60" s="52" t="s">
        <v>3</v>
      </c>
      <c r="J60" s="52" t="s">
        <v>4</v>
      </c>
      <c r="L60" s="52" t="s">
        <v>20</v>
      </c>
    </row>
    <row r="61" spans="1:12" ht="12.75">
      <c r="A61" s="48" t="s">
        <v>620</v>
      </c>
      <c r="B61" s="52" t="s">
        <v>1133</v>
      </c>
      <c r="D61" s="52" t="s">
        <v>1134</v>
      </c>
      <c r="F61" s="52" t="s">
        <v>1135</v>
      </c>
      <c r="H61" s="52" t="s">
        <v>762</v>
      </c>
      <c r="J61" s="52">
        <v>92</v>
      </c>
      <c r="L61" s="52" t="s">
        <v>850</v>
      </c>
    </row>
    <row r="62" spans="2:12" ht="12.75">
      <c r="B62" s="52" t="s">
        <v>1129</v>
      </c>
      <c r="D62" s="52" t="s">
        <v>1130</v>
      </c>
      <c r="F62" s="52" t="s">
        <v>1131</v>
      </c>
      <c r="H62" s="52" t="s">
        <v>1132</v>
      </c>
      <c r="J62" s="52">
        <v>92</v>
      </c>
      <c r="L62" s="52">
        <v>21</v>
      </c>
    </row>
    <row r="64" spans="1:2" ht="12.75">
      <c r="A64" s="48" t="s">
        <v>352</v>
      </c>
      <c r="B64" s="52" t="s">
        <v>23</v>
      </c>
    </row>
    <row r="65" spans="1:12" ht="12.75">
      <c r="A65" s="48" t="s">
        <v>588</v>
      </c>
      <c r="B65" s="52" t="s">
        <v>0</v>
      </c>
      <c r="D65" s="52" t="s">
        <v>1</v>
      </c>
      <c r="F65" s="52" t="s">
        <v>2</v>
      </c>
      <c r="H65" s="52" t="s">
        <v>3</v>
      </c>
      <c r="J65" s="52" t="s">
        <v>4</v>
      </c>
      <c r="L65" s="52" t="s">
        <v>20</v>
      </c>
    </row>
    <row r="66" spans="1:12" ht="12.75">
      <c r="A66" s="48" t="s">
        <v>621</v>
      </c>
      <c r="B66" s="52" t="s">
        <v>1074</v>
      </c>
      <c r="D66" s="52" t="s">
        <v>1075</v>
      </c>
      <c r="F66" s="52" t="s">
        <v>1079</v>
      </c>
      <c r="H66" s="52" t="s">
        <v>725</v>
      </c>
      <c r="J66" s="52">
        <v>98</v>
      </c>
      <c r="L66" s="52" t="s">
        <v>1178</v>
      </c>
    </row>
    <row r="68" spans="1:2" ht="12.75">
      <c r="A68" s="48" t="s">
        <v>353</v>
      </c>
      <c r="B68" s="52" t="s">
        <v>24</v>
      </c>
    </row>
    <row r="69" spans="1:12" ht="12.75">
      <c r="A69" s="48" t="s">
        <v>588</v>
      </c>
      <c r="B69" s="52" t="s">
        <v>0</v>
      </c>
      <c r="D69" s="52" t="s">
        <v>1</v>
      </c>
      <c r="F69" s="52" t="s">
        <v>2</v>
      </c>
      <c r="H69" s="52" t="s">
        <v>3</v>
      </c>
      <c r="J69" s="52" t="s">
        <v>4</v>
      </c>
      <c r="L69" s="52" t="s">
        <v>20</v>
      </c>
    </row>
    <row r="70" spans="1:12" ht="12.75">
      <c r="A70" s="48" t="s">
        <v>622</v>
      </c>
      <c r="B70" s="52" t="s">
        <v>936</v>
      </c>
      <c r="D70" s="52" t="s">
        <v>1181</v>
      </c>
      <c r="F70" s="52" t="s">
        <v>1182</v>
      </c>
      <c r="H70" s="52" t="s">
        <v>831</v>
      </c>
      <c r="J70" s="52">
        <v>96</v>
      </c>
      <c r="L70" s="52" t="s">
        <v>721</v>
      </c>
    </row>
    <row r="72" spans="1:2" ht="12.75">
      <c r="A72" s="48" t="s">
        <v>354</v>
      </c>
      <c r="B72" s="52" t="s">
        <v>90</v>
      </c>
    </row>
    <row r="73" spans="1:12" ht="12.75">
      <c r="A73" s="48" t="s">
        <v>588</v>
      </c>
      <c r="B73" s="52" t="s">
        <v>0</v>
      </c>
      <c r="D73" s="52" t="s">
        <v>1</v>
      </c>
      <c r="F73" s="52" t="s">
        <v>2</v>
      </c>
      <c r="H73" s="52" t="s">
        <v>3</v>
      </c>
      <c r="J73" s="52" t="s">
        <v>4</v>
      </c>
      <c r="L73" s="52" t="s">
        <v>20</v>
      </c>
    </row>
    <row r="74" spans="2:12" ht="12.75">
      <c r="B74" s="52" t="s">
        <v>1083</v>
      </c>
      <c r="D74" s="52" t="s">
        <v>956</v>
      </c>
      <c r="F74" s="52" t="s">
        <v>957</v>
      </c>
      <c r="H74" s="52" t="s">
        <v>720</v>
      </c>
      <c r="J74" s="52">
        <v>95</v>
      </c>
      <c r="L74" s="52" t="s">
        <v>850</v>
      </c>
    </row>
    <row r="76" spans="1:2" ht="12.75">
      <c r="A76" s="48" t="s">
        <v>355</v>
      </c>
      <c r="B76" s="52" t="s">
        <v>549</v>
      </c>
    </row>
    <row r="77" spans="1:12" ht="12.75">
      <c r="A77" s="48" t="s">
        <v>588</v>
      </c>
      <c r="B77" s="52" t="s">
        <v>0</v>
      </c>
      <c r="D77" s="52" t="s">
        <v>1</v>
      </c>
      <c r="F77" s="52" t="s">
        <v>2</v>
      </c>
      <c r="H77" s="52" t="s">
        <v>3</v>
      </c>
      <c r="J77" s="52" t="s">
        <v>4</v>
      </c>
      <c r="L77" s="52" t="s">
        <v>20</v>
      </c>
    </row>
    <row r="78" spans="1:12" ht="12.75">
      <c r="A78" s="48" t="s">
        <v>623</v>
      </c>
      <c r="B78" s="52" t="s">
        <v>1136</v>
      </c>
      <c r="D78" s="52" t="s">
        <v>1137</v>
      </c>
      <c r="F78" s="52" t="s">
        <v>1138</v>
      </c>
      <c r="H78" s="52" t="s">
        <v>733</v>
      </c>
      <c r="J78" s="52">
        <v>95</v>
      </c>
      <c r="L78" s="52" t="s">
        <v>892</v>
      </c>
    </row>
    <row r="80" spans="1:2" ht="12.75">
      <c r="A80" s="48" t="s">
        <v>356</v>
      </c>
      <c r="B80" s="52" t="s">
        <v>57</v>
      </c>
    </row>
    <row r="81" spans="1:12" ht="12.75">
      <c r="A81" s="48" t="s">
        <v>588</v>
      </c>
      <c r="B81" s="52" t="s">
        <v>0</v>
      </c>
      <c r="D81" s="52" t="s">
        <v>1</v>
      </c>
      <c r="F81" s="52" t="s">
        <v>2</v>
      </c>
      <c r="H81" s="52" t="s">
        <v>3</v>
      </c>
      <c r="J81" s="52" t="s">
        <v>4</v>
      </c>
      <c r="L81" s="52" t="s">
        <v>20</v>
      </c>
    </row>
    <row r="82" spans="1:12" ht="12.75">
      <c r="A82" s="48" t="s">
        <v>624</v>
      </c>
      <c r="B82" s="52" t="s">
        <v>734</v>
      </c>
      <c r="D82" s="52" t="s">
        <v>735</v>
      </c>
      <c r="F82" s="52" t="s">
        <v>736</v>
      </c>
      <c r="H82" s="52" t="s">
        <v>720</v>
      </c>
      <c r="J82" s="52">
        <v>93</v>
      </c>
      <c r="L82" s="52" t="s">
        <v>721</v>
      </c>
    </row>
    <row r="83" ht="12.75">
      <c r="A83" s="52"/>
    </row>
    <row r="84" spans="1:2" ht="12.75">
      <c r="A84" s="48" t="s">
        <v>357</v>
      </c>
      <c r="B84" s="52" t="s">
        <v>56</v>
      </c>
    </row>
    <row r="85" spans="1:12" ht="12.75">
      <c r="A85" s="48" t="s">
        <v>588</v>
      </c>
      <c r="B85" s="52" t="s">
        <v>0</v>
      </c>
      <c r="D85" s="52" t="s">
        <v>1</v>
      </c>
      <c r="F85" s="52" t="s">
        <v>2</v>
      </c>
      <c r="H85" s="52" t="s">
        <v>3</v>
      </c>
      <c r="J85" s="52" t="s">
        <v>4</v>
      </c>
      <c r="L85" s="52" t="s">
        <v>20</v>
      </c>
    </row>
    <row r="86" spans="1:12" ht="12.75">
      <c r="A86" s="48" t="s">
        <v>625</v>
      </c>
      <c r="B86" s="52" t="s">
        <v>1139</v>
      </c>
      <c r="D86" s="52" t="s">
        <v>1140</v>
      </c>
      <c r="F86" s="52" t="s">
        <v>1141</v>
      </c>
      <c r="H86" s="52" t="s">
        <v>1142</v>
      </c>
      <c r="J86" s="52">
        <v>92</v>
      </c>
      <c r="L86" s="52" t="s">
        <v>721</v>
      </c>
    </row>
    <row r="88" spans="1:2" ht="12.75">
      <c r="A88" s="48" t="s">
        <v>358</v>
      </c>
      <c r="B88" s="52" t="s">
        <v>535</v>
      </c>
    </row>
    <row r="89" spans="1:12" ht="12.75">
      <c r="A89" s="48" t="s">
        <v>588</v>
      </c>
      <c r="B89" s="52" t="s">
        <v>0</v>
      </c>
      <c r="D89" s="52" t="s">
        <v>1</v>
      </c>
      <c r="F89" s="52" t="s">
        <v>2</v>
      </c>
      <c r="H89" s="52" t="s">
        <v>3</v>
      </c>
      <c r="J89" s="52" t="s">
        <v>4</v>
      </c>
      <c r="L89" s="52" t="s">
        <v>20</v>
      </c>
    </row>
    <row r="90" spans="1:12" ht="12.75">
      <c r="A90" s="48" t="s">
        <v>626</v>
      </c>
      <c r="B90" s="52" t="s">
        <v>897</v>
      </c>
      <c r="D90" s="52" t="s">
        <v>880</v>
      </c>
      <c r="F90" s="52" t="s">
        <v>881</v>
      </c>
      <c r="H90" s="52" t="s">
        <v>725</v>
      </c>
      <c r="J90" s="52">
        <v>95</v>
      </c>
      <c r="L90" s="52" t="s">
        <v>892</v>
      </c>
    </row>
    <row r="92" spans="1:2" ht="12.75">
      <c r="A92" s="48" t="s">
        <v>359</v>
      </c>
      <c r="B92" s="52" t="s">
        <v>565</v>
      </c>
    </row>
    <row r="93" spans="1:12" ht="12.75">
      <c r="A93" s="48" t="s">
        <v>588</v>
      </c>
      <c r="B93" s="52" t="s">
        <v>0</v>
      </c>
      <c r="D93" s="52" t="s">
        <v>1</v>
      </c>
      <c r="F93" s="52" t="s">
        <v>2</v>
      </c>
      <c r="H93" s="52" t="s">
        <v>3</v>
      </c>
      <c r="J93" s="52" t="s">
        <v>4</v>
      </c>
      <c r="L93" s="52" t="s">
        <v>20</v>
      </c>
    </row>
    <row r="94" spans="1:12" ht="12.75">
      <c r="A94" s="48" t="s">
        <v>627</v>
      </c>
      <c r="B94" s="52" t="s">
        <v>1095</v>
      </c>
      <c r="D94" s="52" t="s">
        <v>1096</v>
      </c>
      <c r="F94" s="52" t="s">
        <v>1007</v>
      </c>
      <c r="H94" s="52" t="s">
        <v>762</v>
      </c>
      <c r="J94" s="52">
        <v>95</v>
      </c>
      <c r="L94" s="52" t="s">
        <v>1045</v>
      </c>
    </row>
    <row r="96" spans="1:2" ht="12.75">
      <c r="A96" s="48" t="s">
        <v>360</v>
      </c>
      <c r="B96" s="52" t="s">
        <v>25</v>
      </c>
    </row>
    <row r="97" spans="1:12" ht="12.75">
      <c r="A97" s="48" t="s">
        <v>588</v>
      </c>
      <c r="B97" s="52" t="s">
        <v>0</v>
      </c>
      <c r="D97" s="52" t="s">
        <v>1</v>
      </c>
      <c r="F97" s="52" t="s">
        <v>2</v>
      </c>
      <c r="H97" s="52" t="s">
        <v>3</v>
      </c>
      <c r="J97" s="52" t="s">
        <v>4</v>
      </c>
      <c r="L97" s="52" t="s">
        <v>20</v>
      </c>
    </row>
    <row r="98" spans="1:12" ht="12.75">
      <c r="A98" s="48" t="s">
        <v>628</v>
      </c>
      <c r="B98" s="52" t="s">
        <v>885</v>
      </c>
      <c r="D98" s="52" t="s">
        <v>1143</v>
      </c>
      <c r="F98" s="52" t="s">
        <v>1144</v>
      </c>
      <c r="H98" s="52" t="s">
        <v>831</v>
      </c>
      <c r="J98" s="52">
        <v>97</v>
      </c>
      <c r="L98" s="52" t="s">
        <v>721</v>
      </c>
    </row>
    <row r="100" spans="1:2" ht="12.75">
      <c r="A100" s="48" t="s">
        <v>361</v>
      </c>
      <c r="B100" s="52" t="s">
        <v>566</v>
      </c>
    </row>
    <row r="101" spans="1:12" ht="12.75">
      <c r="A101" s="48" t="s">
        <v>588</v>
      </c>
      <c r="B101" s="52" t="s">
        <v>0</v>
      </c>
      <c r="D101" s="52" t="s">
        <v>1</v>
      </c>
      <c r="F101" s="52" t="s">
        <v>2</v>
      </c>
      <c r="H101" s="52" t="s">
        <v>3</v>
      </c>
      <c r="J101" s="52" t="s">
        <v>4</v>
      </c>
      <c r="L101" s="52" t="s">
        <v>20</v>
      </c>
    </row>
    <row r="102" spans="2:12" ht="12.75">
      <c r="B102" s="52" t="s">
        <v>769</v>
      </c>
      <c r="D102" s="52" t="s">
        <v>1145</v>
      </c>
      <c r="F102" s="52" t="s">
        <v>1146</v>
      </c>
      <c r="H102" s="52" t="s">
        <v>733</v>
      </c>
      <c r="J102" s="52">
        <v>94</v>
      </c>
      <c r="L102" s="52" t="s">
        <v>850</v>
      </c>
    </row>
    <row r="103" spans="2:12" ht="12.75">
      <c r="B103" s="52" t="s">
        <v>980</v>
      </c>
      <c r="D103" s="52" t="s">
        <v>1008</v>
      </c>
      <c r="F103" s="52" t="s">
        <v>895</v>
      </c>
      <c r="H103" s="52" t="s">
        <v>733</v>
      </c>
      <c r="J103" s="52">
        <v>94</v>
      </c>
      <c r="L103" s="52">
        <v>22</v>
      </c>
    </row>
    <row r="105" spans="1:2" ht="12.75">
      <c r="A105" s="48" t="s">
        <v>362</v>
      </c>
      <c r="B105" s="52" t="s">
        <v>584</v>
      </c>
    </row>
    <row r="106" spans="1:12" ht="12.75">
      <c r="A106" s="48" t="s">
        <v>588</v>
      </c>
      <c r="B106" s="52" t="s">
        <v>0</v>
      </c>
      <c r="D106" s="52" t="s">
        <v>1</v>
      </c>
      <c r="F106" s="52" t="s">
        <v>2</v>
      </c>
      <c r="H106" s="52" t="s">
        <v>3</v>
      </c>
      <c r="J106" s="52" t="s">
        <v>4</v>
      </c>
      <c r="L106" s="52" t="s">
        <v>20</v>
      </c>
    </row>
    <row r="107" spans="1:12" ht="12.75">
      <c r="A107" s="48" t="s">
        <v>629</v>
      </c>
      <c r="B107" s="52" t="s">
        <v>766</v>
      </c>
      <c r="D107" s="52" t="s">
        <v>1019</v>
      </c>
      <c r="F107" s="52" t="s">
        <v>1146</v>
      </c>
      <c r="H107" s="52" t="s">
        <v>733</v>
      </c>
      <c r="J107" s="52">
        <v>96</v>
      </c>
      <c r="L107" s="52" t="s">
        <v>721</v>
      </c>
    </row>
    <row r="109" spans="1:2" ht="12.75">
      <c r="A109" s="48" t="s">
        <v>363</v>
      </c>
      <c r="B109" s="52" t="s">
        <v>585</v>
      </c>
    </row>
    <row r="110" spans="1:12" ht="12.75">
      <c r="A110" s="48" t="s">
        <v>588</v>
      </c>
      <c r="B110" s="52" t="s">
        <v>0</v>
      </c>
      <c r="D110" s="52" t="s">
        <v>1</v>
      </c>
      <c r="F110" s="52" t="s">
        <v>2</v>
      </c>
      <c r="H110" s="52" t="s">
        <v>3</v>
      </c>
      <c r="J110" s="52" t="s">
        <v>4</v>
      </c>
      <c r="L110" s="52" t="s">
        <v>20</v>
      </c>
    </row>
    <row r="111" spans="1:12" ht="12.75">
      <c r="A111" s="48" t="s">
        <v>630</v>
      </c>
      <c r="B111" s="52" t="s">
        <v>832</v>
      </c>
      <c r="D111" s="52" t="s">
        <v>1147</v>
      </c>
      <c r="F111" s="52" t="s">
        <v>1148</v>
      </c>
      <c r="H111" s="52" t="s">
        <v>938</v>
      </c>
      <c r="J111" s="52">
        <v>94</v>
      </c>
      <c r="L111" s="52" t="s">
        <v>721</v>
      </c>
    </row>
  </sheetData>
  <sheetProtection/>
  <printOptions/>
  <pageMargins left="0.34" right="0.42" top="0.18" bottom="0.32" header="0.17" footer="0.28"/>
  <pageSetup horizontalDpi="600" verticalDpi="600" orientation="landscape" scale="67" r:id="rId1"/>
  <rowBreaks count="2" manualBreakCount="2">
    <brk id="41" max="13" man="1"/>
    <brk id="86" max="255" man="1"/>
  </rowBreaks>
  <colBreaks count="1" manualBreakCount="1">
    <brk id="14" max="10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98"/>
  <sheetViews>
    <sheetView view="pageBreakPreview" zoomScaleSheetLayoutView="100" zoomScalePageLayoutView="0" workbookViewId="0" topLeftCell="A31">
      <selection activeCell="L56" sqref="L56"/>
    </sheetView>
  </sheetViews>
  <sheetFormatPr defaultColWidth="9.140625" defaultRowHeight="12.75"/>
  <cols>
    <col min="1" max="1" width="8.8515625" style="63" customWidth="1"/>
    <col min="2" max="2" width="11.421875" style="46" customWidth="1"/>
    <col min="3" max="3" width="2.7109375" style="46" customWidth="1"/>
    <col min="4" max="4" width="14.7109375" style="46" customWidth="1"/>
    <col min="5" max="5" width="3.7109375" style="46" customWidth="1"/>
    <col min="6" max="6" width="14.140625" style="46" customWidth="1"/>
    <col min="7" max="7" width="2.421875" style="46" customWidth="1"/>
    <col min="8" max="8" width="4.7109375" style="46" customWidth="1"/>
    <col min="9" max="9" width="3.00390625" style="46" customWidth="1"/>
    <col min="10" max="10" width="5.28125" style="46" customWidth="1"/>
    <col min="11" max="11" width="3.421875" style="46" customWidth="1"/>
    <col min="12" max="16384" width="9.140625" style="46" customWidth="1"/>
  </cols>
  <sheetData>
    <row r="1" spans="1:4" s="1" customFormat="1" ht="15">
      <c r="A1" s="61"/>
      <c r="B1" s="1" t="s">
        <v>5</v>
      </c>
      <c r="D1" s="61" t="str">
        <f>'Cover sheet'!D2</f>
        <v>2014 HEARTLAND</v>
      </c>
    </row>
    <row r="2" spans="1:4" s="1" customFormat="1" ht="15">
      <c r="A2" s="61"/>
      <c r="B2" s="1" t="s">
        <v>6</v>
      </c>
      <c r="D2" s="62">
        <f>'Cover sheet'!B32</f>
        <v>41881</v>
      </c>
    </row>
    <row r="3" spans="1:6" ht="15.75">
      <c r="A3" s="22" t="s">
        <v>61</v>
      </c>
      <c r="B3" s="46" t="s">
        <v>7</v>
      </c>
      <c r="D3" s="63" t="str">
        <f>'Cover sheet'!C32</f>
        <v>Saturday</v>
      </c>
      <c r="F3" s="64" t="s">
        <v>82</v>
      </c>
    </row>
    <row r="4" spans="1:6" ht="15.75">
      <c r="A4" s="22" t="s">
        <v>62</v>
      </c>
      <c r="B4" s="46" t="s">
        <v>8</v>
      </c>
      <c r="D4" s="65" t="str">
        <f>'Cover sheet'!D32</f>
        <v>Warm up Singles</v>
      </c>
      <c r="F4" s="66">
        <v>165</v>
      </c>
    </row>
    <row r="5" ht="15">
      <c r="D5" s="63"/>
    </row>
    <row r="6" spans="1:2" ht="15">
      <c r="A6" s="63" t="s">
        <v>364</v>
      </c>
      <c r="B6" s="46" t="s">
        <v>27</v>
      </c>
    </row>
    <row r="7" spans="2:12" ht="15">
      <c r="B7" s="46" t="s">
        <v>0</v>
      </c>
      <c r="D7" s="46" t="s">
        <v>1</v>
      </c>
      <c r="F7" s="46" t="s">
        <v>2</v>
      </c>
      <c r="H7" s="46" t="s">
        <v>3</v>
      </c>
      <c r="J7" s="46" t="s">
        <v>4</v>
      </c>
      <c r="L7" s="46" t="s">
        <v>20</v>
      </c>
    </row>
    <row r="8" spans="2:13" ht="15">
      <c r="B8" s="46" t="s">
        <v>1151</v>
      </c>
      <c r="D8" s="46" t="s">
        <v>1152</v>
      </c>
      <c r="F8" s="46" t="s">
        <v>1153</v>
      </c>
      <c r="H8" s="46" t="s">
        <v>733</v>
      </c>
      <c r="J8" s="46">
        <v>100</v>
      </c>
      <c r="L8" s="46" t="s">
        <v>1205</v>
      </c>
      <c r="M8" s="46" t="s">
        <v>721</v>
      </c>
    </row>
    <row r="10" spans="1:2" ht="15">
      <c r="A10" s="63" t="s">
        <v>365</v>
      </c>
      <c r="B10" s="46" t="s">
        <v>28</v>
      </c>
    </row>
    <row r="11" spans="2:12" ht="15">
      <c r="B11" s="46" t="s">
        <v>0</v>
      </c>
      <c r="D11" s="46" t="s">
        <v>1</v>
      </c>
      <c r="F11" s="46" t="s">
        <v>2</v>
      </c>
      <c r="H11" s="46" t="s">
        <v>3</v>
      </c>
      <c r="J11" s="46" t="s">
        <v>4</v>
      </c>
      <c r="L11" s="46" t="s">
        <v>20</v>
      </c>
    </row>
    <row r="12" spans="2:12" ht="15">
      <c r="B12" s="46" t="s">
        <v>861</v>
      </c>
      <c r="D12" s="46" t="s">
        <v>862</v>
      </c>
      <c r="F12" s="46" t="s">
        <v>863</v>
      </c>
      <c r="H12" s="46" t="s">
        <v>725</v>
      </c>
      <c r="J12" s="46">
        <v>100</v>
      </c>
      <c r="L12" s="46" t="s">
        <v>892</v>
      </c>
    </row>
    <row r="14" spans="1:2" ht="15">
      <c r="A14" s="63" t="s">
        <v>366</v>
      </c>
      <c r="B14" s="46" t="s">
        <v>10</v>
      </c>
    </row>
    <row r="15" spans="2:12" ht="15">
      <c r="B15" s="46" t="s">
        <v>0</v>
      </c>
      <c r="D15" s="46" t="s">
        <v>1</v>
      </c>
      <c r="F15" s="46" t="s">
        <v>2</v>
      </c>
      <c r="H15" s="46" t="s">
        <v>3</v>
      </c>
      <c r="J15" s="46" t="s">
        <v>4</v>
      </c>
      <c r="L15" s="46" t="s">
        <v>20</v>
      </c>
    </row>
    <row r="16" spans="2:12" ht="15">
      <c r="B16" s="46" t="s">
        <v>717</v>
      </c>
      <c r="D16" s="46" t="s">
        <v>718</v>
      </c>
      <c r="F16" s="46" t="s">
        <v>719</v>
      </c>
      <c r="H16" s="46" t="s">
        <v>720</v>
      </c>
      <c r="J16" s="46">
        <v>99</v>
      </c>
      <c r="L16" s="46" t="s">
        <v>721</v>
      </c>
    </row>
    <row r="20" spans="1:2" ht="15">
      <c r="A20" s="63" t="s">
        <v>367</v>
      </c>
      <c r="B20" s="46" t="s">
        <v>12</v>
      </c>
    </row>
    <row r="21" spans="2:12" ht="15">
      <c r="B21" s="46" t="s">
        <v>0</v>
      </c>
      <c r="D21" s="46" t="s">
        <v>1</v>
      </c>
      <c r="F21" s="46" t="s">
        <v>2</v>
      </c>
      <c r="H21" s="46" t="s">
        <v>3</v>
      </c>
      <c r="J21" s="46" t="s">
        <v>4</v>
      </c>
      <c r="L21" s="46" t="s">
        <v>20</v>
      </c>
    </row>
    <row r="22" spans="2:12" ht="15">
      <c r="B22" s="46" t="s">
        <v>769</v>
      </c>
      <c r="D22" s="46" t="s">
        <v>1019</v>
      </c>
      <c r="F22" s="46" t="s">
        <v>1020</v>
      </c>
      <c r="H22" s="46" t="s">
        <v>725</v>
      </c>
      <c r="J22" s="46">
        <v>99</v>
      </c>
      <c r="L22" s="46" t="s">
        <v>911</v>
      </c>
    </row>
    <row r="23" spans="2:12" ht="15">
      <c r="B23" s="46" t="s">
        <v>772</v>
      </c>
      <c r="D23" s="46" t="s">
        <v>1053</v>
      </c>
      <c r="F23" s="46" t="s">
        <v>1065</v>
      </c>
      <c r="H23" s="46" t="s">
        <v>733</v>
      </c>
      <c r="J23" s="46">
        <v>99</v>
      </c>
      <c r="L23" s="46">
        <v>23</v>
      </c>
    </row>
    <row r="24" spans="2:12" ht="15">
      <c r="B24" s="46" t="s">
        <v>1088</v>
      </c>
      <c r="D24" s="46" t="s">
        <v>1089</v>
      </c>
      <c r="F24" s="46" t="s">
        <v>1112</v>
      </c>
      <c r="H24" s="46" t="s">
        <v>733</v>
      </c>
      <c r="J24" s="46">
        <v>99</v>
      </c>
      <c r="L24" s="46" t="s">
        <v>1040</v>
      </c>
    </row>
    <row r="25" spans="2:12" ht="15">
      <c r="B25" s="46" t="s">
        <v>1154</v>
      </c>
      <c r="D25" s="46" t="s">
        <v>1155</v>
      </c>
      <c r="F25" s="46" t="s">
        <v>728</v>
      </c>
      <c r="H25" s="46" t="s">
        <v>729</v>
      </c>
      <c r="J25" s="46">
        <v>99</v>
      </c>
      <c r="L25" s="46">
        <v>22</v>
      </c>
    </row>
    <row r="27" spans="1:2" ht="15">
      <c r="A27" s="63" t="s">
        <v>368</v>
      </c>
      <c r="B27" s="46" t="s">
        <v>15</v>
      </c>
    </row>
    <row r="28" spans="2:12" ht="15">
      <c r="B28" s="46" t="s">
        <v>0</v>
      </c>
      <c r="D28" s="46" t="s">
        <v>1</v>
      </c>
      <c r="F28" s="46" t="s">
        <v>2</v>
      </c>
      <c r="H28" s="46" t="s">
        <v>3</v>
      </c>
      <c r="J28" s="46" t="s">
        <v>4</v>
      </c>
      <c r="L28" s="46" t="s">
        <v>20</v>
      </c>
    </row>
    <row r="29" spans="2:12" ht="15">
      <c r="B29" s="46" t="s">
        <v>946</v>
      </c>
      <c r="D29" s="46" t="s">
        <v>947</v>
      </c>
      <c r="F29" s="46" t="s">
        <v>743</v>
      </c>
      <c r="H29" s="46" t="s">
        <v>744</v>
      </c>
      <c r="J29" s="46">
        <v>99</v>
      </c>
      <c r="L29" s="65" t="s">
        <v>721</v>
      </c>
    </row>
    <row r="30" ht="12" customHeight="1"/>
    <row r="31" spans="1:2" ht="15">
      <c r="A31" s="63" t="s">
        <v>369</v>
      </c>
      <c r="B31" s="46" t="s">
        <v>17</v>
      </c>
    </row>
    <row r="32" spans="2:12" ht="15">
      <c r="B32" s="46" t="s">
        <v>0</v>
      </c>
      <c r="D32" s="46" t="s">
        <v>1</v>
      </c>
      <c r="F32" s="46" t="s">
        <v>2</v>
      </c>
      <c r="H32" s="46" t="s">
        <v>3</v>
      </c>
      <c r="J32" s="46" t="s">
        <v>4</v>
      </c>
      <c r="L32" s="46" t="s">
        <v>20</v>
      </c>
    </row>
    <row r="33" spans="2:12" ht="15">
      <c r="B33" s="46" t="s">
        <v>1156</v>
      </c>
      <c r="D33" s="46" t="s">
        <v>1157</v>
      </c>
      <c r="F33" s="46" t="s">
        <v>1158</v>
      </c>
      <c r="H33" s="46" t="s">
        <v>733</v>
      </c>
      <c r="J33" s="46">
        <v>98</v>
      </c>
      <c r="L33" s="46">
        <v>23</v>
      </c>
    </row>
    <row r="34" spans="2:12" ht="15">
      <c r="B34" s="46" t="s">
        <v>1159</v>
      </c>
      <c r="D34" s="46" t="s">
        <v>867</v>
      </c>
      <c r="F34" s="46" t="s">
        <v>868</v>
      </c>
      <c r="H34" s="46" t="s">
        <v>733</v>
      </c>
      <c r="J34" s="46">
        <v>98</v>
      </c>
      <c r="L34" s="46" t="s">
        <v>1040</v>
      </c>
    </row>
    <row r="37" spans="1:2" ht="15">
      <c r="A37" s="63" t="s">
        <v>370</v>
      </c>
      <c r="B37" s="46" t="s">
        <v>18</v>
      </c>
    </row>
    <row r="38" spans="2:12" ht="15">
      <c r="B38" s="46" t="s">
        <v>0</v>
      </c>
      <c r="D38" s="46" t="s">
        <v>1</v>
      </c>
      <c r="F38" s="46" t="s">
        <v>2</v>
      </c>
      <c r="H38" s="46" t="s">
        <v>3</v>
      </c>
      <c r="J38" s="46" t="s">
        <v>4</v>
      </c>
      <c r="L38" s="46" t="s">
        <v>20</v>
      </c>
    </row>
    <row r="39" spans="2:12" ht="15">
      <c r="B39" s="46" t="s">
        <v>1215</v>
      </c>
      <c r="D39" s="46" t="s">
        <v>1216</v>
      </c>
      <c r="F39" s="46" t="s">
        <v>1220</v>
      </c>
      <c r="H39" s="46" t="s">
        <v>733</v>
      </c>
      <c r="J39" s="46">
        <v>97</v>
      </c>
      <c r="L39" s="46" t="s">
        <v>721</v>
      </c>
    </row>
    <row r="41" spans="1:2" ht="15">
      <c r="A41" s="63" t="s">
        <v>371</v>
      </c>
      <c r="B41" s="46" t="s">
        <v>21</v>
      </c>
    </row>
    <row r="42" spans="2:12" ht="15">
      <c r="B42" s="46" t="s">
        <v>0</v>
      </c>
      <c r="D42" s="46" t="s">
        <v>1</v>
      </c>
      <c r="F42" s="46" t="s">
        <v>2</v>
      </c>
      <c r="H42" s="46" t="s">
        <v>3</v>
      </c>
      <c r="J42" s="46" t="s">
        <v>4</v>
      </c>
      <c r="L42" s="46" t="s">
        <v>20</v>
      </c>
    </row>
    <row r="43" spans="2:12" ht="15">
      <c r="B43" s="46" t="s">
        <v>1160</v>
      </c>
      <c r="D43" s="46" t="s">
        <v>1161</v>
      </c>
      <c r="F43" s="46" t="s">
        <v>1162</v>
      </c>
      <c r="H43" s="46" t="s">
        <v>733</v>
      </c>
      <c r="J43" s="46">
        <v>91</v>
      </c>
      <c r="L43" s="46" t="s">
        <v>721</v>
      </c>
    </row>
    <row r="46" spans="2:4" ht="15">
      <c r="B46" s="46" t="s">
        <v>5</v>
      </c>
      <c r="D46" s="63" t="str">
        <f>D1</f>
        <v>2014 HEARTLAND</v>
      </c>
    </row>
    <row r="47" spans="2:4" ht="15">
      <c r="B47" s="46" t="s">
        <v>6</v>
      </c>
      <c r="D47" s="67">
        <f>D2</f>
        <v>41881</v>
      </c>
    </row>
    <row r="48" spans="2:4" ht="15">
      <c r="B48" s="46" t="s">
        <v>7</v>
      </c>
      <c r="D48" s="63" t="s">
        <v>48</v>
      </c>
    </row>
    <row r="49" spans="2:4" ht="15">
      <c r="B49" s="46" t="s">
        <v>8</v>
      </c>
      <c r="D49" s="65" t="s">
        <v>47</v>
      </c>
    </row>
    <row r="50" spans="1:2" ht="15">
      <c r="A50" s="63" t="s">
        <v>372</v>
      </c>
      <c r="B50" s="46" t="s">
        <v>88</v>
      </c>
    </row>
    <row r="51" spans="2:12" ht="15">
      <c r="B51" s="46" t="s">
        <v>0</v>
      </c>
      <c r="D51" s="46" t="s">
        <v>1</v>
      </c>
      <c r="F51" s="46" t="s">
        <v>2</v>
      </c>
      <c r="H51" s="46" t="s">
        <v>3</v>
      </c>
      <c r="J51" s="46" t="s">
        <v>4</v>
      </c>
      <c r="L51" s="46" t="s">
        <v>20</v>
      </c>
    </row>
    <row r="52" spans="2:12" ht="15">
      <c r="B52" s="46" t="s">
        <v>954</v>
      </c>
      <c r="D52" s="46" t="s">
        <v>888</v>
      </c>
      <c r="F52" s="46" t="s">
        <v>955</v>
      </c>
      <c r="H52" s="46" t="s">
        <v>729</v>
      </c>
      <c r="J52" s="46">
        <v>97</v>
      </c>
      <c r="L52" s="46" t="s">
        <v>911</v>
      </c>
    </row>
    <row r="53" spans="2:12" ht="15">
      <c r="B53" s="46" t="s">
        <v>1198</v>
      </c>
      <c r="D53" s="46" t="s">
        <v>1199</v>
      </c>
      <c r="F53" s="46" t="s">
        <v>788</v>
      </c>
      <c r="H53" s="46" t="s">
        <v>733</v>
      </c>
      <c r="J53" s="46">
        <v>97</v>
      </c>
      <c r="L53" s="46">
        <v>23</v>
      </c>
    </row>
    <row r="54" spans="2:12" ht="15">
      <c r="B54" s="46" t="s">
        <v>1163</v>
      </c>
      <c r="D54" s="46" t="s">
        <v>823</v>
      </c>
      <c r="F54" s="46" t="s">
        <v>1066</v>
      </c>
      <c r="H54" s="46" t="s">
        <v>733</v>
      </c>
      <c r="J54" s="46">
        <v>97</v>
      </c>
      <c r="L54" s="46" t="s">
        <v>1206</v>
      </c>
    </row>
    <row r="55" spans="2:12" ht="15">
      <c r="B55" s="46" t="s">
        <v>748</v>
      </c>
      <c r="D55" s="46" t="s">
        <v>749</v>
      </c>
      <c r="F55" s="46" t="s">
        <v>750</v>
      </c>
      <c r="H55" s="46" t="s">
        <v>751</v>
      </c>
      <c r="J55" s="46">
        <v>97</v>
      </c>
      <c r="L55" s="46" t="s">
        <v>1258</v>
      </c>
    </row>
    <row r="56" spans="2:12" ht="15">
      <c r="B56" s="46" t="s">
        <v>745</v>
      </c>
      <c r="D56" s="46" t="s">
        <v>746</v>
      </c>
      <c r="F56" s="46" t="s">
        <v>812</v>
      </c>
      <c r="H56" s="46" t="s">
        <v>733</v>
      </c>
      <c r="J56" s="46">
        <v>97</v>
      </c>
      <c r="L56" s="46" t="s">
        <v>1259</v>
      </c>
    </row>
    <row r="58" spans="1:2" ht="15">
      <c r="A58" s="63" t="s">
        <v>373</v>
      </c>
      <c r="B58" s="46" t="s">
        <v>89</v>
      </c>
    </row>
    <row r="59" spans="2:12" ht="15">
      <c r="B59" s="46" t="s">
        <v>0</v>
      </c>
      <c r="D59" s="46" t="s">
        <v>1</v>
      </c>
      <c r="F59" s="46" t="s">
        <v>2</v>
      </c>
      <c r="H59" s="46" t="s">
        <v>3</v>
      </c>
      <c r="J59" s="46" t="s">
        <v>4</v>
      </c>
      <c r="L59" s="46" t="s">
        <v>20</v>
      </c>
    </row>
    <row r="60" spans="2:12" ht="15">
      <c r="B60" s="46" t="s">
        <v>1164</v>
      </c>
      <c r="D60" s="46" t="s">
        <v>1096</v>
      </c>
      <c r="F60" s="46" t="s">
        <v>1007</v>
      </c>
      <c r="H60" s="46" t="s">
        <v>762</v>
      </c>
      <c r="J60" s="46">
        <v>93</v>
      </c>
      <c r="L60" s="46" t="s">
        <v>721</v>
      </c>
    </row>
    <row r="63" spans="1:2" ht="15">
      <c r="A63" s="63" t="s">
        <v>374</v>
      </c>
      <c r="B63" s="46" t="s">
        <v>23</v>
      </c>
    </row>
    <row r="64" spans="2:12" ht="15">
      <c r="B64" s="46" t="s">
        <v>0</v>
      </c>
      <c r="D64" s="46" t="s">
        <v>1</v>
      </c>
      <c r="F64" s="46" t="s">
        <v>2</v>
      </c>
      <c r="H64" s="46" t="s">
        <v>3</v>
      </c>
      <c r="J64" s="46" t="s">
        <v>4</v>
      </c>
      <c r="L64" s="46" t="s">
        <v>20</v>
      </c>
    </row>
    <row r="65" spans="2:12" ht="15">
      <c r="B65" s="46" t="s">
        <v>1074</v>
      </c>
      <c r="D65" s="46" t="s">
        <v>1075</v>
      </c>
      <c r="F65" s="46" t="s">
        <v>1079</v>
      </c>
      <c r="H65" s="46" t="s">
        <v>725</v>
      </c>
      <c r="J65" s="46">
        <v>97</v>
      </c>
      <c r="L65" s="46" t="s">
        <v>850</v>
      </c>
    </row>
    <row r="66" spans="2:12" ht="15">
      <c r="B66" s="46" t="s">
        <v>929</v>
      </c>
      <c r="D66" s="46" t="s">
        <v>1165</v>
      </c>
      <c r="F66" s="46" t="s">
        <v>1166</v>
      </c>
      <c r="H66" s="46" t="s">
        <v>720</v>
      </c>
      <c r="J66" s="46">
        <v>97</v>
      </c>
      <c r="L66" s="46">
        <v>23</v>
      </c>
    </row>
    <row r="69" spans="1:2" ht="15">
      <c r="A69" s="63" t="s">
        <v>375</v>
      </c>
      <c r="B69" s="46" t="s">
        <v>90</v>
      </c>
    </row>
    <row r="70" spans="2:12" ht="15">
      <c r="B70" s="46" t="s">
        <v>0</v>
      </c>
      <c r="D70" s="46" t="s">
        <v>1</v>
      </c>
      <c r="F70" s="46" t="s">
        <v>2</v>
      </c>
      <c r="H70" s="46" t="s">
        <v>3</v>
      </c>
      <c r="J70" s="46" t="s">
        <v>4</v>
      </c>
      <c r="L70" s="46" t="s">
        <v>20</v>
      </c>
    </row>
    <row r="71" spans="2:12" ht="15">
      <c r="B71" s="46" t="s">
        <v>1029</v>
      </c>
      <c r="D71" s="46" t="s">
        <v>1030</v>
      </c>
      <c r="F71" s="46" t="s">
        <v>998</v>
      </c>
      <c r="H71" s="46" t="s">
        <v>733</v>
      </c>
      <c r="J71" s="46">
        <v>100</v>
      </c>
      <c r="L71" s="46" t="s">
        <v>1049</v>
      </c>
    </row>
    <row r="74" spans="1:2" ht="15">
      <c r="A74" s="63" t="s">
        <v>376</v>
      </c>
      <c r="B74" s="46" t="s">
        <v>57</v>
      </c>
    </row>
    <row r="75" spans="2:12" ht="15">
      <c r="B75" s="46" t="s">
        <v>0</v>
      </c>
      <c r="D75" s="46" t="s">
        <v>1</v>
      </c>
      <c r="F75" s="46" t="s">
        <v>2</v>
      </c>
      <c r="H75" s="46" t="s">
        <v>3</v>
      </c>
      <c r="J75" s="46" t="s">
        <v>4</v>
      </c>
      <c r="L75" s="46" t="s">
        <v>20</v>
      </c>
    </row>
    <row r="76" spans="2:12" ht="15">
      <c r="B76" s="46" t="s">
        <v>815</v>
      </c>
      <c r="D76" s="46" t="s">
        <v>816</v>
      </c>
      <c r="F76" s="46" t="s">
        <v>817</v>
      </c>
      <c r="H76" s="46" t="s">
        <v>762</v>
      </c>
      <c r="J76" s="46">
        <v>99</v>
      </c>
      <c r="L76" s="46" t="s">
        <v>911</v>
      </c>
    </row>
    <row r="77" spans="2:12" ht="15">
      <c r="B77" s="46" t="s">
        <v>734</v>
      </c>
      <c r="D77" s="46" t="s">
        <v>735</v>
      </c>
      <c r="F77" s="46" t="s">
        <v>736</v>
      </c>
      <c r="H77" s="46" t="s">
        <v>720</v>
      </c>
      <c r="J77" s="46">
        <v>99</v>
      </c>
      <c r="L77" s="46">
        <v>24</v>
      </c>
    </row>
    <row r="81" spans="1:2" ht="15">
      <c r="A81" s="63" t="s">
        <v>377</v>
      </c>
      <c r="B81" s="46" t="s">
        <v>535</v>
      </c>
    </row>
    <row r="82" spans="2:12" ht="15">
      <c r="B82" s="46" t="s">
        <v>0</v>
      </c>
      <c r="D82" s="46" t="s">
        <v>1</v>
      </c>
      <c r="F82" s="46" t="s">
        <v>2</v>
      </c>
      <c r="H82" s="46" t="s">
        <v>3</v>
      </c>
      <c r="J82" s="46" t="s">
        <v>4</v>
      </c>
      <c r="L82" s="46" t="s">
        <v>20</v>
      </c>
    </row>
    <row r="83" spans="2:12" ht="15">
      <c r="B83" s="46" t="s">
        <v>729</v>
      </c>
      <c r="D83" s="46" t="s">
        <v>1031</v>
      </c>
      <c r="F83" s="46" t="s">
        <v>1032</v>
      </c>
      <c r="H83" s="46" t="s">
        <v>762</v>
      </c>
      <c r="J83" s="46">
        <v>99</v>
      </c>
      <c r="L83" s="46" t="s">
        <v>740</v>
      </c>
    </row>
    <row r="84" spans="2:4" ht="15">
      <c r="B84" s="46" t="s">
        <v>897</v>
      </c>
      <c r="D84" s="46" t="s">
        <v>880</v>
      </c>
    </row>
    <row r="88" spans="1:2" ht="15">
      <c r="A88" s="63" t="s">
        <v>378</v>
      </c>
      <c r="B88" s="46" t="s">
        <v>25</v>
      </c>
    </row>
    <row r="89" spans="2:12" ht="15">
      <c r="B89" s="46" t="s">
        <v>0</v>
      </c>
      <c r="D89" s="46" t="s">
        <v>1</v>
      </c>
      <c r="F89" s="46" t="s">
        <v>2</v>
      </c>
      <c r="H89" s="46" t="s">
        <v>3</v>
      </c>
      <c r="J89" s="46" t="s">
        <v>4</v>
      </c>
      <c r="L89" s="46" t="s">
        <v>20</v>
      </c>
    </row>
    <row r="90" spans="2:12" ht="15">
      <c r="B90" s="46" t="s">
        <v>1167</v>
      </c>
      <c r="D90" s="46" t="s">
        <v>1063</v>
      </c>
      <c r="F90" s="46" t="s">
        <v>834</v>
      </c>
      <c r="H90" s="46" t="s">
        <v>835</v>
      </c>
      <c r="J90" s="46">
        <v>97</v>
      </c>
      <c r="L90" s="46" t="s">
        <v>740</v>
      </c>
    </row>
    <row r="91" spans="2:12" ht="15">
      <c r="B91" s="46" t="s">
        <v>832</v>
      </c>
      <c r="D91" s="46" t="s">
        <v>833</v>
      </c>
      <c r="F91" s="46" t="s">
        <v>834</v>
      </c>
      <c r="H91" s="46" t="s">
        <v>835</v>
      </c>
      <c r="J91" s="46">
        <v>97</v>
      </c>
      <c r="L91" s="46" t="s">
        <v>740</v>
      </c>
    </row>
    <row r="92" spans="2:12" ht="15">
      <c r="B92" s="46" t="s">
        <v>885</v>
      </c>
      <c r="D92" s="46" t="s">
        <v>886</v>
      </c>
      <c r="F92" s="46" t="s">
        <v>887</v>
      </c>
      <c r="H92" s="46" t="s">
        <v>762</v>
      </c>
      <c r="J92" s="46">
        <v>97</v>
      </c>
      <c r="L92" s="46" t="s">
        <v>740</v>
      </c>
    </row>
    <row r="93" spans="2:12" ht="15">
      <c r="B93" s="46" t="s">
        <v>1168</v>
      </c>
      <c r="D93" s="46" t="s">
        <v>1169</v>
      </c>
      <c r="F93" s="46" t="s">
        <v>1170</v>
      </c>
      <c r="H93" s="46" t="s">
        <v>733</v>
      </c>
      <c r="J93" s="46">
        <v>97</v>
      </c>
      <c r="L93" s="46" t="s">
        <v>740</v>
      </c>
    </row>
    <row r="95" spans="1:2" ht="15">
      <c r="A95" s="63" t="s">
        <v>379</v>
      </c>
      <c r="B95" s="46" t="s">
        <v>552</v>
      </c>
    </row>
    <row r="96" spans="2:12" ht="15">
      <c r="B96" s="46" t="s">
        <v>0</v>
      </c>
      <c r="D96" s="46" t="s">
        <v>1</v>
      </c>
      <c r="F96" s="46" t="s">
        <v>2</v>
      </c>
      <c r="H96" s="46" t="s">
        <v>3</v>
      </c>
      <c r="J96" s="46" t="s">
        <v>4</v>
      </c>
      <c r="L96" s="46" t="s">
        <v>20</v>
      </c>
    </row>
    <row r="97" spans="2:12" ht="15">
      <c r="B97" s="46" t="s">
        <v>769</v>
      </c>
      <c r="D97" s="46" t="s">
        <v>798</v>
      </c>
      <c r="F97" s="46" t="s">
        <v>799</v>
      </c>
      <c r="H97" s="46" t="s">
        <v>720</v>
      </c>
      <c r="J97" s="46">
        <v>98</v>
      </c>
      <c r="L97" s="46" t="s">
        <v>740</v>
      </c>
    </row>
    <row r="98" spans="2:12" ht="15">
      <c r="B98" s="46" t="s">
        <v>769</v>
      </c>
      <c r="D98" s="46" t="s">
        <v>770</v>
      </c>
      <c r="F98" s="46" t="s">
        <v>771</v>
      </c>
      <c r="H98" s="46" t="s">
        <v>729</v>
      </c>
      <c r="J98" s="46">
        <v>98</v>
      </c>
      <c r="L98" s="46" t="s">
        <v>740</v>
      </c>
    </row>
  </sheetData>
  <sheetProtection/>
  <printOptions/>
  <pageMargins left="0.75" right="0.28" top="0.41" bottom="0.35" header="0.5" footer="0.5"/>
  <pageSetup horizontalDpi="600" verticalDpi="600" orientation="landscape" scale="72" r:id="rId1"/>
  <rowBreaks count="2" manualBreakCount="2">
    <brk id="35" max="15" man="1"/>
    <brk id="6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31">
      <selection activeCell="L56" sqref="L56"/>
    </sheetView>
  </sheetViews>
  <sheetFormatPr defaultColWidth="9.140625" defaultRowHeight="12.75"/>
  <cols>
    <col min="1" max="1" width="6.5742187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9.281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sheet'!B5</f>
        <v>41877</v>
      </c>
    </row>
    <row r="3" spans="2:6" ht="18">
      <c r="B3" s="1" t="s">
        <v>7</v>
      </c>
      <c r="D3" s="2" t="str">
        <f>'Cover sheet'!C5</f>
        <v>Tuesday</v>
      </c>
      <c r="F3" s="16" t="s">
        <v>82</v>
      </c>
    </row>
    <row r="4" spans="1:6" ht="15">
      <c r="A4" s="13" t="s">
        <v>61</v>
      </c>
      <c r="B4" s="1" t="s">
        <v>8</v>
      </c>
      <c r="D4" s="29" t="str">
        <f>'Cover sheet'!D5</f>
        <v>TUESDAY SPONSOR SINGLES</v>
      </c>
      <c r="F4" s="17">
        <v>51</v>
      </c>
    </row>
    <row r="5" s="4" customFormat="1" ht="12">
      <c r="A5" s="14" t="s">
        <v>62</v>
      </c>
    </row>
    <row r="6" spans="1:2" s="4" customFormat="1" ht="12">
      <c r="A6" s="12" t="s">
        <v>95</v>
      </c>
      <c r="B6" s="4" t="s">
        <v>10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717</v>
      </c>
      <c r="D8" s="4" t="s">
        <v>718</v>
      </c>
      <c r="F8" s="4" t="s">
        <v>719</v>
      </c>
      <c r="H8" s="4" t="s">
        <v>720</v>
      </c>
      <c r="J8" s="4">
        <v>100</v>
      </c>
      <c r="L8" s="4" t="s">
        <v>721</v>
      </c>
    </row>
    <row r="9" s="4" customFormat="1" ht="12">
      <c r="A9" s="12"/>
    </row>
    <row r="10" spans="1:2" s="4" customFormat="1" ht="12">
      <c r="A10" s="12" t="s">
        <v>96</v>
      </c>
      <c r="B10" s="4" t="s">
        <v>12</v>
      </c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722</v>
      </c>
      <c r="D12" s="4" t="s">
        <v>723</v>
      </c>
      <c r="F12" s="4" t="s">
        <v>724</v>
      </c>
      <c r="H12" s="4" t="s">
        <v>725</v>
      </c>
      <c r="J12" s="4">
        <v>99</v>
      </c>
      <c r="L12" s="4" t="s">
        <v>721</v>
      </c>
    </row>
    <row r="13" s="4" customFormat="1" ht="12">
      <c r="A13" s="12"/>
    </row>
    <row r="14" spans="1:2" s="4" customFormat="1" ht="12">
      <c r="A14" s="12" t="s">
        <v>97</v>
      </c>
      <c r="B14" s="4" t="s">
        <v>15</v>
      </c>
    </row>
    <row r="15" spans="1:12" s="4" customFormat="1" ht="12">
      <c r="A15" s="12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12"/>
      <c r="B16" s="4" t="s">
        <v>726</v>
      </c>
      <c r="D16" s="4" t="s">
        <v>727</v>
      </c>
      <c r="F16" s="4" t="s">
        <v>728</v>
      </c>
      <c r="H16" s="4" t="s">
        <v>729</v>
      </c>
      <c r="J16" s="4">
        <v>99</v>
      </c>
      <c r="L16" s="4" t="s">
        <v>721</v>
      </c>
    </row>
    <row r="17" s="4" customFormat="1" ht="12">
      <c r="A17" s="12"/>
    </row>
    <row r="18" spans="1:2" s="4" customFormat="1" ht="12">
      <c r="A18" s="12" t="s">
        <v>98</v>
      </c>
      <c r="B18" s="4" t="s">
        <v>17</v>
      </c>
    </row>
    <row r="19" spans="1:12" s="4" customFormat="1" ht="12">
      <c r="A19" s="12"/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12"/>
      <c r="B20" s="4" t="s">
        <v>730</v>
      </c>
      <c r="D20" s="4" t="s">
        <v>731</v>
      </c>
      <c r="F20" s="4" t="s">
        <v>732</v>
      </c>
      <c r="H20" s="4" t="s">
        <v>733</v>
      </c>
      <c r="J20" s="4">
        <v>94</v>
      </c>
      <c r="L20" s="4" t="s">
        <v>721</v>
      </c>
    </row>
    <row r="21" s="4" customFormat="1" ht="12">
      <c r="A21" s="12"/>
    </row>
    <row r="22" spans="1:2" s="4" customFormat="1" ht="12">
      <c r="A22" s="12" t="s">
        <v>99</v>
      </c>
      <c r="B22" s="4" t="s">
        <v>18</v>
      </c>
    </row>
    <row r="23" spans="1:12" s="4" customFormat="1" ht="12">
      <c r="A23" s="12"/>
      <c r="B23" s="4" t="s">
        <v>0</v>
      </c>
      <c r="D23" s="4" t="s">
        <v>1</v>
      </c>
      <c r="F23" s="4" t="s">
        <v>2</v>
      </c>
      <c r="H23" s="4" t="s">
        <v>3</v>
      </c>
      <c r="J23" s="4" t="s">
        <v>4</v>
      </c>
      <c r="L23" s="4" t="s">
        <v>20</v>
      </c>
    </row>
    <row r="24" spans="1:12" s="4" customFormat="1" ht="12">
      <c r="A24" s="12"/>
      <c r="B24" s="4" t="s">
        <v>772</v>
      </c>
      <c r="D24" s="4" t="s">
        <v>773</v>
      </c>
      <c r="F24" s="4" t="s">
        <v>774</v>
      </c>
      <c r="H24" s="4" t="s">
        <v>775</v>
      </c>
      <c r="J24" s="4">
        <v>98</v>
      </c>
      <c r="L24" s="4" t="s">
        <v>721</v>
      </c>
    </row>
    <row r="25" s="4" customFormat="1" ht="12">
      <c r="A25" s="12"/>
    </row>
    <row r="26" spans="1:2" s="4" customFormat="1" ht="12">
      <c r="A26" s="12" t="s">
        <v>100</v>
      </c>
      <c r="B26" s="4" t="s">
        <v>21</v>
      </c>
    </row>
    <row r="27" spans="1:12" s="4" customFormat="1" ht="12">
      <c r="A27" s="12" t="s">
        <v>58</v>
      </c>
      <c r="B27" s="4" t="s">
        <v>0</v>
      </c>
      <c r="D27" s="4" t="s">
        <v>1</v>
      </c>
      <c r="F27" s="4" t="s">
        <v>2</v>
      </c>
      <c r="H27" s="4" t="s">
        <v>3</v>
      </c>
      <c r="J27" s="4" t="s">
        <v>4</v>
      </c>
      <c r="L27" s="4" t="s">
        <v>20</v>
      </c>
    </row>
    <row r="28" spans="1:12" s="4" customFormat="1" ht="12">
      <c r="A28" s="12"/>
      <c r="B28" s="4" t="s">
        <v>741</v>
      </c>
      <c r="D28" s="4" t="s">
        <v>742</v>
      </c>
      <c r="F28" s="4" t="s">
        <v>743</v>
      </c>
      <c r="H28" s="4" t="s">
        <v>744</v>
      </c>
      <c r="J28" s="4">
        <v>94</v>
      </c>
      <c r="L28" s="4" t="s">
        <v>848</v>
      </c>
    </row>
    <row r="29" spans="1:12" s="4" customFormat="1" ht="12">
      <c r="A29" s="12"/>
      <c r="B29" s="4" t="s">
        <v>737</v>
      </c>
      <c r="D29" s="4" t="s">
        <v>738</v>
      </c>
      <c r="F29" s="4" t="s">
        <v>739</v>
      </c>
      <c r="H29" s="4" t="s">
        <v>733</v>
      </c>
      <c r="J29" s="4">
        <v>94</v>
      </c>
      <c r="L29" s="4" t="s">
        <v>849</v>
      </c>
    </row>
    <row r="30" spans="1:12" s="4" customFormat="1" ht="18">
      <c r="A30" s="12"/>
      <c r="B30" s="1" t="s">
        <v>5</v>
      </c>
      <c r="C30"/>
      <c r="D30" s="2" t="str">
        <f>D1</f>
        <v>2014 HEARTLAND</v>
      </c>
      <c r="E30"/>
      <c r="F30"/>
      <c r="G30"/>
      <c r="H30"/>
      <c r="I30"/>
      <c r="J30"/>
      <c r="K30"/>
      <c r="L30"/>
    </row>
    <row r="31" spans="1:12" s="4" customFormat="1" ht="18">
      <c r="A31" s="12" t="s">
        <v>58</v>
      </c>
      <c r="B31" s="1" t="s">
        <v>6</v>
      </c>
      <c r="C31"/>
      <c r="D31" s="3">
        <f>D2</f>
        <v>41877</v>
      </c>
      <c r="E31"/>
      <c r="F31"/>
      <c r="G31"/>
      <c r="H31"/>
      <c r="I31"/>
      <c r="J31"/>
      <c r="K31"/>
      <c r="L31"/>
    </row>
    <row r="32" spans="1:12" s="4" customFormat="1" ht="18">
      <c r="A32" s="12"/>
      <c r="B32" s="1" t="s">
        <v>7</v>
      </c>
      <c r="C32"/>
      <c r="D32" s="2" t="str">
        <f>D3</f>
        <v>Tuesday</v>
      </c>
      <c r="E32"/>
      <c r="F32"/>
      <c r="G32"/>
      <c r="H32"/>
      <c r="I32"/>
      <c r="J32"/>
      <c r="K32"/>
      <c r="L32"/>
    </row>
    <row r="33" spans="1:12" s="4" customFormat="1" ht="15">
      <c r="A33" s="12"/>
      <c r="B33" s="1" t="s">
        <v>8</v>
      </c>
      <c r="C33"/>
      <c r="D33" s="29" t="str">
        <f>D4</f>
        <v>TUESDAY SPONSOR SINGLES</v>
      </c>
      <c r="E33"/>
      <c r="F33"/>
      <c r="G33"/>
      <c r="H33"/>
      <c r="I33"/>
      <c r="J33"/>
      <c r="K33"/>
      <c r="L33"/>
    </row>
    <row r="34" spans="1:2" s="4" customFormat="1" ht="12">
      <c r="A34" s="12" t="s">
        <v>101</v>
      </c>
      <c r="B34" s="4" t="s">
        <v>88</v>
      </c>
    </row>
    <row r="35" spans="1:12" s="4" customFormat="1" ht="12">
      <c r="A35" s="12"/>
      <c r="B35" s="4" t="s">
        <v>0</v>
      </c>
      <c r="D35" s="4" t="s">
        <v>1</v>
      </c>
      <c r="F35" s="4" t="s">
        <v>2</v>
      </c>
      <c r="H35" s="4" t="s">
        <v>3</v>
      </c>
      <c r="J35" s="4" t="s">
        <v>4</v>
      </c>
      <c r="L35" s="4" t="s">
        <v>20</v>
      </c>
    </row>
    <row r="36" spans="1:12" s="4" customFormat="1" ht="12">
      <c r="A36" s="12"/>
      <c r="B36" s="4" t="s">
        <v>748</v>
      </c>
      <c r="D36" s="4" t="s">
        <v>749</v>
      </c>
      <c r="F36" s="4" t="s">
        <v>750</v>
      </c>
      <c r="H36" s="4" t="s">
        <v>751</v>
      </c>
      <c r="J36" s="4">
        <v>96</v>
      </c>
      <c r="L36" s="4" t="s">
        <v>850</v>
      </c>
    </row>
    <row r="37" spans="1:12" s="4" customFormat="1" ht="12">
      <c r="A37" s="12"/>
      <c r="B37" s="4" t="s">
        <v>745</v>
      </c>
      <c r="D37" s="4" t="s">
        <v>746</v>
      </c>
      <c r="F37" s="4" t="s">
        <v>747</v>
      </c>
      <c r="H37" s="4" t="s">
        <v>733</v>
      </c>
      <c r="J37" s="4">
        <v>96</v>
      </c>
      <c r="L37" s="4">
        <v>22</v>
      </c>
    </row>
    <row r="38" s="4" customFormat="1" ht="12">
      <c r="A38" s="12"/>
    </row>
    <row r="39" spans="1:2" s="4" customFormat="1" ht="12">
      <c r="A39" s="12"/>
      <c r="B39" s="4" t="s">
        <v>89</v>
      </c>
    </row>
    <row r="40" spans="1:12" s="4" customFormat="1" ht="12">
      <c r="A40" s="12" t="s">
        <v>102</v>
      </c>
      <c r="B40" s="4" t="s">
        <v>0</v>
      </c>
      <c r="D40" s="4" t="s">
        <v>1</v>
      </c>
      <c r="F40" s="4" t="s">
        <v>2</v>
      </c>
      <c r="H40" s="4" t="s">
        <v>3</v>
      </c>
      <c r="J40" s="4" t="s">
        <v>4</v>
      </c>
      <c r="L40" s="4" t="s">
        <v>20</v>
      </c>
    </row>
    <row r="41" spans="1:12" s="4" customFormat="1" ht="12">
      <c r="A41" s="12"/>
      <c r="B41" s="4" t="s">
        <v>752</v>
      </c>
      <c r="D41" s="4" t="s">
        <v>753</v>
      </c>
      <c r="F41" s="4" t="s">
        <v>754</v>
      </c>
      <c r="H41" s="4" t="s">
        <v>729</v>
      </c>
      <c r="J41" s="4">
        <v>96</v>
      </c>
      <c r="L41" s="4" t="s">
        <v>721</v>
      </c>
    </row>
    <row r="42" s="4" customFormat="1" ht="12">
      <c r="A42" s="12"/>
    </row>
    <row r="43" spans="1:12" ht="12.75">
      <c r="A43" s="12" t="s">
        <v>103</v>
      </c>
      <c r="B43" s="4" t="s">
        <v>500</v>
      </c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12"/>
      <c r="B44" s="4" t="s">
        <v>0</v>
      </c>
      <c r="C44" s="4"/>
      <c r="D44" s="4" t="s">
        <v>1</v>
      </c>
      <c r="E44" s="4"/>
      <c r="F44" s="4" t="s">
        <v>2</v>
      </c>
      <c r="G44" s="4"/>
      <c r="H44" s="4" t="s">
        <v>3</v>
      </c>
      <c r="I44" s="4"/>
      <c r="J44" s="4" t="s">
        <v>4</v>
      </c>
      <c r="K44" s="4"/>
      <c r="L44" s="4" t="s">
        <v>20</v>
      </c>
    </row>
    <row r="45" spans="1:12" ht="12.75">
      <c r="A45" s="12" t="s">
        <v>58</v>
      </c>
      <c r="B45" s="4" t="s">
        <v>755</v>
      </c>
      <c r="C45" s="4"/>
      <c r="D45" s="4"/>
      <c r="E45" s="4"/>
      <c r="F45" s="4"/>
      <c r="G45" s="4"/>
      <c r="H45" s="4"/>
      <c r="I45" s="4"/>
      <c r="J45" s="4"/>
      <c r="K45" s="4"/>
      <c r="L45" s="4"/>
    </row>
    <row r="46" s="4" customFormat="1" ht="12">
      <c r="A46" s="12"/>
    </row>
    <row r="47" spans="1:2" s="4" customFormat="1" ht="12">
      <c r="A47" s="12" t="s">
        <v>104</v>
      </c>
      <c r="B47" s="4" t="s">
        <v>57</v>
      </c>
    </row>
    <row r="48" spans="1:12" s="4" customFormat="1" ht="12">
      <c r="A48" s="12"/>
      <c r="B48" s="4" t="s">
        <v>0</v>
      </c>
      <c r="D48" s="4" t="s">
        <v>1</v>
      </c>
      <c r="F48" s="4" t="s">
        <v>2</v>
      </c>
      <c r="H48" s="4" t="s">
        <v>3</v>
      </c>
      <c r="J48" s="4" t="s">
        <v>4</v>
      </c>
      <c r="L48" s="4" t="s">
        <v>20</v>
      </c>
    </row>
    <row r="49" spans="1:12" s="4" customFormat="1" ht="12">
      <c r="A49" s="12"/>
      <c r="B49" s="4" t="s">
        <v>734</v>
      </c>
      <c r="D49" s="4" t="s">
        <v>735</v>
      </c>
      <c r="F49" s="4" t="s">
        <v>736</v>
      </c>
      <c r="H49" s="4" t="s">
        <v>720</v>
      </c>
      <c r="J49" s="4">
        <v>97</v>
      </c>
      <c r="L49" s="4" t="s">
        <v>721</v>
      </c>
    </row>
    <row r="50" spans="1:12" s="4" customFormat="1" ht="12.75">
      <c r="A50" s="11"/>
      <c r="B50"/>
      <c r="C50"/>
      <c r="D50"/>
      <c r="E50"/>
      <c r="F50"/>
      <c r="G50"/>
      <c r="H50"/>
      <c r="I50"/>
      <c r="J50"/>
      <c r="K50"/>
      <c r="L50"/>
    </row>
    <row r="51" spans="1:12" s="4" customFormat="1" ht="12.75">
      <c r="A51" s="11" t="s">
        <v>105</v>
      </c>
      <c r="B51" s="4" t="s">
        <v>90</v>
      </c>
      <c r="D51" s="4" t="s">
        <v>1</v>
      </c>
      <c r="F51" s="4" t="s">
        <v>2</v>
      </c>
      <c r="H51" s="4" t="s">
        <v>3</v>
      </c>
      <c r="J51" s="4" t="s">
        <v>4</v>
      </c>
      <c r="L51" s="4" t="s">
        <v>20</v>
      </c>
    </row>
    <row r="52" spans="1:12" s="4" customFormat="1" ht="12.75">
      <c r="A52" s="11"/>
      <c r="B52" s="4" t="s">
        <v>755</v>
      </c>
      <c r="C52"/>
      <c r="D52"/>
      <c r="E52"/>
      <c r="F52"/>
      <c r="G52"/>
      <c r="H52"/>
      <c r="I52"/>
      <c r="J52"/>
      <c r="K52"/>
      <c r="L52"/>
    </row>
    <row r="53" spans="1:12" s="4" customFormat="1" ht="12.75">
      <c r="A53" s="11"/>
      <c r="B53"/>
      <c r="C53"/>
      <c r="D53"/>
      <c r="E53"/>
      <c r="F53"/>
      <c r="G53"/>
      <c r="H53"/>
      <c r="I53"/>
      <c r="J53"/>
      <c r="K53"/>
      <c r="L53"/>
    </row>
    <row r="54" spans="1:12" s="4" customFormat="1" ht="12.75">
      <c r="A54" s="11" t="s">
        <v>106</v>
      </c>
      <c r="B54" t="s">
        <v>92</v>
      </c>
      <c r="C54"/>
      <c r="D54"/>
      <c r="E54"/>
      <c r="F54"/>
      <c r="G54"/>
      <c r="H54"/>
      <c r="I54"/>
      <c r="J54"/>
      <c r="K54"/>
      <c r="L54"/>
    </row>
    <row r="55" spans="1:12" ht="12.75">
      <c r="A55" s="12"/>
      <c r="B55" s="4" t="s">
        <v>0</v>
      </c>
      <c r="C55" s="4"/>
      <c r="D55" s="4" t="s">
        <v>1</v>
      </c>
      <c r="E55" s="4"/>
      <c r="F55" s="4" t="s">
        <v>2</v>
      </c>
      <c r="G55" s="4"/>
      <c r="H55" s="4" t="s">
        <v>3</v>
      </c>
      <c r="I55" s="4"/>
      <c r="J55" s="4" t="s">
        <v>4</v>
      </c>
      <c r="K55" s="4"/>
      <c r="L55" s="4" t="s">
        <v>20</v>
      </c>
    </row>
    <row r="56" spans="1:12" ht="12.75">
      <c r="A56" s="12"/>
      <c r="B56" s="4" t="s">
        <v>759</v>
      </c>
      <c r="C56" s="4"/>
      <c r="D56" s="4" t="s">
        <v>760</v>
      </c>
      <c r="E56" s="4"/>
      <c r="F56" s="4" t="s">
        <v>761</v>
      </c>
      <c r="G56" s="4"/>
      <c r="H56" s="4" t="s">
        <v>762</v>
      </c>
      <c r="I56" s="4"/>
      <c r="J56" s="4">
        <v>98</v>
      </c>
      <c r="K56" s="4"/>
      <c r="L56" s="4" t="s">
        <v>922</v>
      </c>
    </row>
    <row r="57" spans="2:12" ht="12.75">
      <c r="B57" s="4" t="s">
        <v>763</v>
      </c>
      <c r="D57" s="4" t="s">
        <v>764</v>
      </c>
      <c r="F57" s="4" t="s">
        <v>765</v>
      </c>
      <c r="H57" s="4" t="s">
        <v>762</v>
      </c>
      <c r="J57">
        <v>98</v>
      </c>
      <c r="L57" s="4" t="s">
        <v>851</v>
      </c>
    </row>
    <row r="58" spans="2:12" ht="12.75">
      <c r="B58" s="4" t="s">
        <v>756</v>
      </c>
      <c r="D58" s="4" t="s">
        <v>757</v>
      </c>
      <c r="F58" s="4" t="s">
        <v>758</v>
      </c>
      <c r="H58" s="4" t="s">
        <v>725</v>
      </c>
      <c r="J58" s="4">
        <v>98</v>
      </c>
      <c r="L58" s="4" t="s">
        <v>921</v>
      </c>
    </row>
    <row r="60" spans="1:12" s="4" customFormat="1" ht="12.75">
      <c r="A60" s="11" t="s">
        <v>107</v>
      </c>
      <c r="B60" t="s">
        <v>25</v>
      </c>
      <c r="C60"/>
      <c r="D60" s="4" t="s">
        <v>1</v>
      </c>
      <c r="F60" s="4" t="s">
        <v>2</v>
      </c>
      <c r="H60" s="4" t="s">
        <v>3</v>
      </c>
      <c r="J60" s="4" t="s">
        <v>4</v>
      </c>
      <c r="L60" s="4" t="s">
        <v>20</v>
      </c>
    </row>
    <row r="61" spans="1:12" ht="12.75">
      <c r="A61" s="11" t="s">
        <v>58</v>
      </c>
      <c r="B61" s="4" t="s">
        <v>766</v>
      </c>
      <c r="D61" s="4" t="s">
        <v>767</v>
      </c>
      <c r="F61" s="4" t="s">
        <v>768</v>
      </c>
      <c r="H61" s="4" t="s">
        <v>733</v>
      </c>
      <c r="J61" s="4">
        <v>99</v>
      </c>
      <c r="L61" s="4" t="s">
        <v>721</v>
      </c>
    </row>
    <row r="63" spans="1:2" ht="12.75">
      <c r="A63" s="11" t="s">
        <v>108</v>
      </c>
      <c r="B63" t="s">
        <v>91</v>
      </c>
    </row>
    <row r="64" spans="1:12" ht="12.75">
      <c r="A64" s="12"/>
      <c r="B64" s="4" t="s">
        <v>0</v>
      </c>
      <c r="C64" s="4"/>
      <c r="D64" s="4" t="s">
        <v>1</v>
      </c>
      <c r="E64" s="4"/>
      <c r="F64" s="4" t="s">
        <v>2</v>
      </c>
      <c r="G64" s="4"/>
      <c r="H64" s="4" t="s">
        <v>3</v>
      </c>
      <c r="I64" s="4"/>
      <c r="J64" s="4" t="s">
        <v>4</v>
      </c>
      <c r="K64" s="4"/>
      <c r="L64" s="4" t="s">
        <v>20</v>
      </c>
    </row>
    <row r="65" spans="2:12" ht="12.75">
      <c r="B65" t="s">
        <v>769</v>
      </c>
      <c r="D65" s="4" t="s">
        <v>798</v>
      </c>
      <c r="F65" s="4" t="s">
        <v>799</v>
      </c>
      <c r="H65" s="4" t="s">
        <v>720</v>
      </c>
      <c r="J65">
        <v>100</v>
      </c>
      <c r="L65" s="4" t="s">
        <v>852</v>
      </c>
    </row>
    <row r="66" spans="2:12" ht="12.75">
      <c r="B66" t="s">
        <v>769</v>
      </c>
      <c r="D66" s="4" t="s">
        <v>770</v>
      </c>
      <c r="F66" s="4" t="s">
        <v>771</v>
      </c>
      <c r="H66" s="4" t="s">
        <v>729</v>
      </c>
      <c r="J66">
        <v>100</v>
      </c>
      <c r="L66" s="4" t="s">
        <v>853</v>
      </c>
    </row>
    <row r="67" spans="1:12" s="4" customFormat="1" ht="12.75">
      <c r="A67" s="51"/>
      <c r="B67" s="50"/>
      <c r="C67"/>
      <c r="D67"/>
      <c r="E67"/>
      <c r="F67"/>
      <c r="G67"/>
      <c r="H67"/>
      <c r="I67"/>
      <c r="J67"/>
      <c r="K67"/>
      <c r="L67"/>
    </row>
    <row r="68" spans="1:12" ht="12.75">
      <c r="A68" s="12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</row>
    <row r="69" spans="1:12" ht="12.75">
      <c r="A69" s="1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1:12" ht="12.75">
      <c r="A70" s="1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12" ht="12.75">
      <c r="A71" s="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</sheetData>
  <sheetProtection/>
  <printOptions/>
  <pageMargins left="0.25" right="0.25" top="0.75" bottom="0.75" header="0.3" footer="0.3"/>
  <pageSetup horizontalDpi="600" verticalDpi="600" orientation="landscape" scale="86" r:id="rId1"/>
  <rowBreaks count="1" manualBreakCount="1">
    <brk id="29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M138"/>
  <sheetViews>
    <sheetView view="pageBreakPreview" zoomScaleSheetLayoutView="100" zoomScalePageLayoutView="0" workbookViewId="0" topLeftCell="A109">
      <selection activeCell="M133" sqref="M133"/>
    </sheetView>
  </sheetViews>
  <sheetFormatPr defaultColWidth="9.140625" defaultRowHeight="12.75"/>
  <cols>
    <col min="1" max="1" width="8.8515625" style="11" customWidth="1"/>
    <col min="2" max="2" width="11.421875" style="0" customWidth="1"/>
    <col min="3" max="3" width="2.7109375" style="0" customWidth="1"/>
    <col min="4" max="4" width="18.00390625" style="0" customWidth="1"/>
    <col min="5" max="5" width="3.7109375" style="0" customWidth="1"/>
    <col min="6" max="6" width="15.00390625" style="0" customWidth="1"/>
    <col min="7" max="7" width="2.421875" style="0" customWidth="1"/>
    <col min="8" max="8" width="4.140625" style="0" customWidth="1"/>
    <col min="9" max="9" width="3.00390625" style="0" customWidth="1"/>
    <col min="10" max="10" width="5.421875" style="0" customWidth="1"/>
    <col min="11" max="11" width="3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sheet'!B35</f>
        <v>41882</v>
      </c>
    </row>
    <row r="3" spans="2:12" ht="18">
      <c r="B3" s="1" t="s">
        <v>7</v>
      </c>
      <c r="D3" s="2" t="str">
        <f>'Cover sheet'!C35</f>
        <v>Sunday</v>
      </c>
      <c r="L3" s="30" t="s">
        <v>82</v>
      </c>
    </row>
    <row r="4" spans="1:12" ht="18">
      <c r="A4" s="13" t="s">
        <v>61</v>
      </c>
      <c r="B4" s="1" t="s">
        <v>8</v>
      </c>
      <c r="D4" s="6" t="str">
        <f>'Cover sheet'!D35</f>
        <v>Heartland Grand Singles Championship</v>
      </c>
      <c r="L4" s="17">
        <v>241</v>
      </c>
    </row>
    <row r="5" spans="1:4" ht="18">
      <c r="A5" s="14" t="s">
        <v>62</v>
      </c>
      <c r="B5" s="1"/>
      <c r="D5" s="2" t="s">
        <v>43</v>
      </c>
    </row>
    <row r="6" spans="1:12" ht="12.75">
      <c r="A6" s="29" t="s">
        <v>308</v>
      </c>
      <c r="B6" s="4" t="s">
        <v>27</v>
      </c>
      <c r="C6" s="4"/>
      <c r="D6" s="5" t="s">
        <v>58</v>
      </c>
      <c r="E6" s="4"/>
      <c r="F6" s="4"/>
      <c r="G6" s="4"/>
      <c r="H6" s="4"/>
      <c r="I6" s="4"/>
      <c r="J6" s="4"/>
      <c r="K6" s="4"/>
      <c r="L6" s="4"/>
    </row>
    <row r="7" spans="1:12" ht="12.75">
      <c r="A7" s="11" t="s">
        <v>588</v>
      </c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/>
      <c r="L7" s="4" t="s">
        <v>20</v>
      </c>
    </row>
    <row r="8" spans="1:12" ht="12.75">
      <c r="A8" s="11" t="s">
        <v>688</v>
      </c>
      <c r="B8" s="4" t="s">
        <v>1083</v>
      </c>
      <c r="C8" s="4"/>
      <c r="D8" s="4" t="s">
        <v>1209</v>
      </c>
      <c r="E8" s="4"/>
      <c r="F8" s="4" t="s">
        <v>1223</v>
      </c>
      <c r="G8" s="4"/>
      <c r="H8" s="4" t="s">
        <v>762</v>
      </c>
      <c r="I8" s="4"/>
      <c r="J8" s="4">
        <v>199</v>
      </c>
      <c r="K8" s="4"/>
      <c r="L8" s="8" t="s">
        <v>1039</v>
      </c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2.75">
      <c r="A10" s="29" t="s">
        <v>380</v>
      </c>
      <c r="B10" s="4" t="s">
        <v>28</v>
      </c>
      <c r="C10" s="4"/>
      <c r="D10" s="5" t="s">
        <v>58</v>
      </c>
      <c r="E10" s="4"/>
      <c r="F10" s="4"/>
      <c r="G10" s="4"/>
      <c r="H10" s="4"/>
      <c r="I10" s="4"/>
      <c r="J10" s="4"/>
      <c r="K10" s="4"/>
      <c r="L10" s="4"/>
    </row>
    <row r="11" spans="1:12" ht="12.75">
      <c r="A11" s="11" t="s">
        <v>588</v>
      </c>
      <c r="B11" s="4" t="s">
        <v>0</v>
      </c>
      <c r="C11" s="4"/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20</v>
      </c>
    </row>
    <row r="12" spans="1:12" ht="12.75">
      <c r="A12" s="11" t="s">
        <v>689</v>
      </c>
      <c r="B12" s="4" t="s">
        <v>987</v>
      </c>
      <c r="C12" s="4"/>
      <c r="D12" s="4" t="s">
        <v>988</v>
      </c>
      <c r="E12" s="4"/>
      <c r="F12" s="4"/>
      <c r="G12" s="4"/>
      <c r="H12" s="4"/>
      <c r="I12" s="4"/>
      <c r="J12" s="4">
        <v>199</v>
      </c>
      <c r="K12" s="4"/>
      <c r="L12" s="4" t="s">
        <v>1049</v>
      </c>
    </row>
    <row r="13" spans="2:12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2.75">
      <c r="A14" s="29" t="s">
        <v>381</v>
      </c>
      <c r="B14" s="4" t="s">
        <v>10</v>
      </c>
      <c r="C14" s="4"/>
      <c r="D14" s="5"/>
      <c r="E14" s="4"/>
      <c r="F14" s="4"/>
      <c r="G14" s="4"/>
      <c r="H14" s="4"/>
      <c r="I14" s="4"/>
      <c r="J14" s="4"/>
      <c r="K14" s="4"/>
      <c r="L14" s="4"/>
    </row>
    <row r="15" spans="1:12" ht="12.75">
      <c r="A15" s="11" t="s">
        <v>588</v>
      </c>
      <c r="B15" s="4" t="s">
        <v>0</v>
      </c>
      <c r="C15" s="4"/>
      <c r="D15" s="4" t="s">
        <v>1</v>
      </c>
      <c r="E15" s="4"/>
      <c r="F15" s="4" t="s">
        <v>2</v>
      </c>
      <c r="G15" s="4"/>
      <c r="H15" s="4" t="s">
        <v>3</v>
      </c>
      <c r="I15" s="4"/>
      <c r="J15" s="4" t="s">
        <v>4</v>
      </c>
      <c r="K15" s="4"/>
      <c r="L15" s="4" t="s">
        <v>20</v>
      </c>
    </row>
    <row r="16" spans="2:12" ht="12.75">
      <c r="B16" s="4" t="s">
        <v>839</v>
      </c>
      <c r="C16" s="4"/>
      <c r="D16" s="4" t="s">
        <v>1001</v>
      </c>
      <c r="E16" s="4"/>
      <c r="F16" s="4" t="s">
        <v>1002</v>
      </c>
      <c r="G16" s="4"/>
      <c r="H16" s="4" t="s">
        <v>762</v>
      </c>
      <c r="I16" s="4"/>
      <c r="J16" s="4">
        <v>198</v>
      </c>
      <c r="K16" s="4"/>
      <c r="L16" s="4" t="s">
        <v>721</v>
      </c>
    </row>
    <row r="17" spans="1:12" ht="12.75">
      <c r="A17" s="11" t="s">
        <v>694</v>
      </c>
      <c r="B17" s="4" t="s">
        <v>1151</v>
      </c>
      <c r="C17" s="4"/>
      <c r="D17" s="4" t="s">
        <v>1188</v>
      </c>
      <c r="E17" s="4"/>
      <c r="F17" s="4" t="s">
        <v>1153</v>
      </c>
      <c r="G17" s="4"/>
      <c r="H17" s="4" t="s">
        <v>733</v>
      </c>
      <c r="I17" s="4"/>
      <c r="J17" s="4">
        <v>198</v>
      </c>
      <c r="K17" s="4"/>
      <c r="L17" s="4" t="s">
        <v>1040</v>
      </c>
    </row>
    <row r="18" spans="2:12" ht="12.7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2.75">
      <c r="A19" s="29" t="s">
        <v>382</v>
      </c>
      <c r="B19" s="4" t="s">
        <v>11</v>
      </c>
      <c r="C19" s="4"/>
      <c r="D19" s="5" t="s">
        <v>58</v>
      </c>
      <c r="E19" s="4"/>
      <c r="F19" s="4"/>
      <c r="G19" s="4"/>
      <c r="H19" s="4"/>
      <c r="I19" s="4"/>
      <c r="J19" s="4"/>
      <c r="K19" s="4"/>
      <c r="L19" s="4"/>
    </row>
    <row r="20" spans="1:12" ht="12.75">
      <c r="A20" s="48" t="s">
        <v>588</v>
      </c>
      <c r="B20" s="4" t="s">
        <v>0</v>
      </c>
      <c r="C20" s="4"/>
      <c r="D20" s="4" t="s">
        <v>1</v>
      </c>
      <c r="E20" s="4"/>
      <c r="F20" s="4" t="s">
        <v>2</v>
      </c>
      <c r="G20" s="4"/>
      <c r="H20" s="4" t="s">
        <v>3</v>
      </c>
      <c r="I20" s="4"/>
      <c r="J20" s="4" t="s">
        <v>4</v>
      </c>
      <c r="K20" s="4"/>
      <c r="L20" s="4" t="s">
        <v>20</v>
      </c>
    </row>
    <row r="21" spans="1:12" ht="12.75">
      <c r="A21" s="48" t="s">
        <v>695</v>
      </c>
      <c r="B21" s="4" t="s">
        <v>1151</v>
      </c>
      <c r="C21" s="4"/>
      <c r="D21" s="4" t="s">
        <v>1188</v>
      </c>
      <c r="E21" s="4"/>
      <c r="F21" s="4" t="s">
        <v>1232</v>
      </c>
      <c r="G21" s="4"/>
      <c r="H21" s="4" t="s">
        <v>733</v>
      </c>
      <c r="I21" s="4"/>
      <c r="J21" s="4">
        <v>198</v>
      </c>
      <c r="K21" s="4"/>
      <c r="L21" s="4" t="s">
        <v>721</v>
      </c>
    </row>
    <row r="22" spans="2:12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2.75">
      <c r="A23" s="29" t="s">
        <v>383</v>
      </c>
      <c r="B23" s="4" t="s">
        <v>12</v>
      </c>
      <c r="C23" s="4"/>
      <c r="D23" s="5"/>
      <c r="E23" s="4"/>
      <c r="F23" s="4"/>
      <c r="G23" s="4"/>
      <c r="H23" s="4"/>
      <c r="I23" s="4"/>
      <c r="J23" s="4"/>
      <c r="K23" s="4"/>
      <c r="L23" s="4"/>
    </row>
    <row r="24" spans="1:12" ht="12.75">
      <c r="A24" s="11" t="s">
        <v>588</v>
      </c>
      <c r="B24" s="4" t="s">
        <v>0</v>
      </c>
      <c r="C24" s="4"/>
      <c r="D24" s="4" t="s">
        <v>1</v>
      </c>
      <c r="E24" s="4"/>
      <c r="F24" s="4" t="s">
        <v>2</v>
      </c>
      <c r="G24" s="4"/>
      <c r="H24" s="4" t="s">
        <v>3</v>
      </c>
      <c r="I24" s="4"/>
      <c r="J24" s="4" t="s">
        <v>4</v>
      </c>
      <c r="K24" s="4"/>
      <c r="L24" s="4" t="s">
        <v>20</v>
      </c>
    </row>
    <row r="25" spans="1:12" ht="12.75">
      <c r="A25" s="11" t="s">
        <v>690</v>
      </c>
      <c r="B25" s="4" t="s">
        <v>1207</v>
      </c>
      <c r="C25" s="4"/>
      <c r="D25" s="4" t="s">
        <v>1208</v>
      </c>
      <c r="E25" s="4"/>
      <c r="F25" s="4" t="s">
        <v>1035</v>
      </c>
      <c r="G25" s="4"/>
      <c r="H25" s="4" t="s">
        <v>762</v>
      </c>
      <c r="I25" s="4"/>
      <c r="J25" s="4">
        <v>199</v>
      </c>
      <c r="K25" s="4"/>
      <c r="L25" s="4" t="s">
        <v>850</v>
      </c>
    </row>
    <row r="26" spans="2:12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29" t="s">
        <v>384</v>
      </c>
      <c r="B27" s="4" t="s">
        <v>13</v>
      </c>
      <c r="C27" s="4"/>
      <c r="D27" s="5" t="s">
        <v>58</v>
      </c>
      <c r="E27" s="4"/>
      <c r="F27" s="4"/>
      <c r="G27" s="4"/>
      <c r="H27" s="4"/>
      <c r="I27" s="4"/>
      <c r="J27" s="4"/>
      <c r="K27" s="4"/>
      <c r="L27" s="4"/>
    </row>
    <row r="28" spans="1:12" ht="12.75">
      <c r="A28" s="11" t="s">
        <v>588</v>
      </c>
      <c r="B28" s="4" t="s">
        <v>0</v>
      </c>
      <c r="C28" s="4"/>
      <c r="D28" s="4" t="s">
        <v>1</v>
      </c>
      <c r="E28" s="4"/>
      <c r="F28" s="4" t="s">
        <v>2</v>
      </c>
      <c r="G28" s="4"/>
      <c r="H28" s="4" t="s">
        <v>3</v>
      </c>
      <c r="I28" s="4"/>
      <c r="J28" s="4" t="s">
        <v>4</v>
      </c>
      <c r="K28" s="4"/>
      <c r="L28" s="4" t="s">
        <v>20</v>
      </c>
    </row>
    <row r="29" spans="1:12" ht="12.75">
      <c r="A29" s="11" t="s">
        <v>696</v>
      </c>
      <c r="B29" s="4" t="s">
        <v>769</v>
      </c>
      <c r="C29" s="4"/>
      <c r="D29" s="4" t="s">
        <v>1234</v>
      </c>
      <c r="E29" s="4"/>
      <c r="F29" s="4" t="s">
        <v>1235</v>
      </c>
      <c r="G29" s="4"/>
      <c r="H29" s="4" t="s">
        <v>762</v>
      </c>
      <c r="I29" s="4"/>
      <c r="J29" s="4">
        <v>198</v>
      </c>
      <c r="K29" s="4"/>
      <c r="L29" s="4" t="s">
        <v>721</v>
      </c>
    </row>
    <row r="30" spans="2:12" ht="12.7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  <row r="31" spans="1:12" ht="12.75">
      <c r="A31" s="29" t="s">
        <v>385</v>
      </c>
      <c r="B31" s="4" t="s">
        <v>15</v>
      </c>
      <c r="C31" s="4"/>
      <c r="D31" s="5"/>
      <c r="E31" s="4"/>
      <c r="F31" s="4"/>
      <c r="G31" s="4"/>
      <c r="H31" s="4"/>
      <c r="I31" s="4"/>
      <c r="J31" s="4"/>
      <c r="K31" s="4"/>
      <c r="L31" s="4"/>
    </row>
    <row r="32" spans="1:12" ht="12.75">
      <c r="A32" s="11" t="s">
        <v>588</v>
      </c>
      <c r="B32" s="4" t="s">
        <v>0</v>
      </c>
      <c r="C32" s="4"/>
      <c r="D32" s="4" t="s">
        <v>1</v>
      </c>
      <c r="E32" s="4"/>
      <c r="F32" s="4" t="s">
        <v>2</v>
      </c>
      <c r="G32" s="4"/>
      <c r="H32" s="4" t="s">
        <v>3</v>
      </c>
      <c r="I32" s="4"/>
      <c r="J32" s="4" t="s">
        <v>4</v>
      </c>
      <c r="K32" s="4"/>
      <c r="L32" s="4" t="s">
        <v>20</v>
      </c>
    </row>
    <row r="33" spans="2:12" ht="12.75">
      <c r="B33" s="4" t="s">
        <v>810</v>
      </c>
      <c r="C33" s="4"/>
      <c r="D33" s="4" t="s">
        <v>811</v>
      </c>
      <c r="E33" s="4"/>
      <c r="F33" s="4" t="s">
        <v>812</v>
      </c>
      <c r="G33" s="4"/>
      <c r="H33" s="4" t="s">
        <v>733</v>
      </c>
      <c r="I33" s="4"/>
      <c r="J33" s="4">
        <v>195</v>
      </c>
      <c r="K33" s="4"/>
      <c r="L33" s="4" t="s">
        <v>721</v>
      </c>
    </row>
    <row r="34" spans="2:12" ht="12.7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29" t="s">
        <v>386</v>
      </c>
      <c r="B35" s="4" t="s">
        <v>14</v>
      </c>
      <c r="C35" s="4"/>
      <c r="D35" s="5" t="s">
        <v>58</v>
      </c>
      <c r="E35" s="4"/>
      <c r="F35" s="4"/>
      <c r="G35" s="4"/>
      <c r="H35" s="4"/>
      <c r="I35" s="4"/>
      <c r="J35" s="4"/>
      <c r="K35" s="4"/>
      <c r="L35" s="4"/>
    </row>
    <row r="36" spans="1:12" ht="12.75">
      <c r="A36" s="11" t="s">
        <v>588</v>
      </c>
      <c r="B36" s="4" t="s">
        <v>0</v>
      </c>
      <c r="C36" s="4"/>
      <c r="D36" s="4" t="s">
        <v>1</v>
      </c>
      <c r="E36" s="4"/>
      <c r="F36" s="4" t="s">
        <v>2</v>
      </c>
      <c r="G36" s="4"/>
      <c r="H36" s="4" t="s">
        <v>3</v>
      </c>
      <c r="I36" s="4"/>
      <c r="J36" s="4" t="s">
        <v>4</v>
      </c>
      <c r="K36" s="4"/>
      <c r="L36" s="4" t="s">
        <v>20</v>
      </c>
    </row>
    <row r="37" spans="1:12" ht="12.75">
      <c r="A37" s="11" t="s">
        <v>697</v>
      </c>
      <c r="B37" s="4" t="s">
        <v>1035</v>
      </c>
      <c r="C37" s="4"/>
      <c r="D37" s="4" t="s">
        <v>1036</v>
      </c>
      <c r="E37" s="4"/>
      <c r="F37" s="4" t="s">
        <v>1037</v>
      </c>
      <c r="G37" s="4"/>
      <c r="H37" s="4" t="s">
        <v>733</v>
      </c>
      <c r="I37" s="4"/>
      <c r="J37" s="4">
        <v>195</v>
      </c>
      <c r="K37" s="4"/>
      <c r="L37" s="4" t="s">
        <v>1040</v>
      </c>
    </row>
    <row r="38" spans="2:12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2:4" ht="18">
      <c r="B39" s="1" t="s">
        <v>7</v>
      </c>
      <c r="D39" s="2" t="str">
        <f>D3</f>
        <v>Sunday</v>
      </c>
    </row>
    <row r="40" spans="2:4" ht="18">
      <c r="B40" s="1" t="s">
        <v>8</v>
      </c>
      <c r="D40" s="6" t="str">
        <f>D4</f>
        <v>Heartland Grand Singles Championship</v>
      </c>
    </row>
    <row r="41" spans="1:12" ht="12.75">
      <c r="A41" s="29" t="s">
        <v>387</v>
      </c>
      <c r="B41" s="4" t="s">
        <v>17</v>
      </c>
      <c r="C41" s="4"/>
      <c r="D41" s="5"/>
      <c r="E41" s="4"/>
      <c r="F41" s="4"/>
      <c r="G41" s="4"/>
      <c r="H41" s="4"/>
      <c r="I41" s="4"/>
      <c r="J41" s="4"/>
      <c r="K41" s="4"/>
      <c r="L41" s="4"/>
    </row>
    <row r="42" spans="1:12" ht="12.75">
      <c r="A42" s="11" t="s">
        <v>588</v>
      </c>
      <c r="B42" s="4" t="s">
        <v>0</v>
      </c>
      <c r="C42" s="4"/>
      <c r="D42" s="4" t="s">
        <v>1</v>
      </c>
      <c r="E42" s="4"/>
      <c r="F42" s="4" t="s">
        <v>2</v>
      </c>
      <c r="G42" s="4"/>
      <c r="H42" s="4" t="s">
        <v>3</v>
      </c>
      <c r="I42" s="4"/>
      <c r="J42" s="4" t="s">
        <v>4</v>
      </c>
      <c r="K42" s="4"/>
      <c r="L42" s="4" t="s">
        <v>20</v>
      </c>
    </row>
    <row r="43" spans="1:12" ht="12.75">
      <c r="A43" s="11" t="s">
        <v>691</v>
      </c>
      <c r="B43" s="4" t="s">
        <v>885</v>
      </c>
      <c r="C43" s="4"/>
      <c r="D43" s="4" t="s">
        <v>971</v>
      </c>
      <c r="E43" s="4"/>
      <c r="F43" s="4" t="s">
        <v>972</v>
      </c>
      <c r="G43" s="4"/>
      <c r="H43" s="4" t="s">
        <v>720</v>
      </c>
      <c r="I43" s="4"/>
      <c r="J43" s="4">
        <v>195</v>
      </c>
      <c r="K43" s="4"/>
      <c r="L43" s="4" t="s">
        <v>850</v>
      </c>
    </row>
    <row r="44" spans="2:12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12" ht="12.75">
      <c r="A45" s="29" t="s">
        <v>388</v>
      </c>
      <c r="B45" s="4" t="s">
        <v>16</v>
      </c>
      <c r="C45" s="4"/>
      <c r="D45" s="5" t="s">
        <v>58</v>
      </c>
      <c r="E45" s="4"/>
      <c r="F45" s="4"/>
      <c r="G45" s="4"/>
      <c r="H45" s="4"/>
      <c r="I45" s="4"/>
      <c r="J45" s="4"/>
      <c r="K45" s="4"/>
      <c r="L45" s="4"/>
    </row>
    <row r="46" spans="1:12" ht="12.75">
      <c r="A46" s="11" t="s">
        <v>588</v>
      </c>
      <c r="B46" s="4" t="s">
        <v>0</v>
      </c>
      <c r="C46" s="4"/>
      <c r="D46" s="4" t="s">
        <v>1</v>
      </c>
      <c r="E46" s="4"/>
      <c r="F46" s="4" t="s">
        <v>2</v>
      </c>
      <c r="G46" s="4"/>
      <c r="H46" s="4" t="s">
        <v>3</v>
      </c>
      <c r="I46" s="4"/>
      <c r="J46" s="4" t="s">
        <v>4</v>
      </c>
      <c r="K46" s="4"/>
      <c r="L46" s="4" t="s">
        <v>20</v>
      </c>
    </row>
    <row r="47" spans="1:12" ht="12" customHeight="1">
      <c r="A47" s="11" t="s">
        <v>698</v>
      </c>
      <c r="B47" s="4" t="s">
        <v>1233</v>
      </c>
      <c r="C47" s="4"/>
      <c r="D47" s="4" t="s">
        <v>1210</v>
      </c>
      <c r="E47" s="4"/>
      <c r="F47" s="4" t="s">
        <v>1222</v>
      </c>
      <c r="G47" s="4"/>
      <c r="H47" s="4" t="s">
        <v>733</v>
      </c>
      <c r="I47" s="4"/>
      <c r="J47" s="4">
        <v>195</v>
      </c>
      <c r="K47" s="4"/>
      <c r="L47" s="4" t="s">
        <v>892</v>
      </c>
    </row>
    <row r="48" spans="2:12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12.75">
      <c r="A49" s="29" t="s">
        <v>389</v>
      </c>
      <c r="B49" s="4" t="s">
        <v>18</v>
      </c>
      <c r="C49" s="4"/>
      <c r="D49" s="5"/>
      <c r="E49" s="4"/>
      <c r="F49" s="4"/>
      <c r="G49" s="4"/>
      <c r="H49" s="4"/>
      <c r="I49" s="4"/>
      <c r="J49" s="4"/>
      <c r="K49" s="4"/>
      <c r="L49" s="4"/>
    </row>
    <row r="50" spans="1:12" ht="12.75">
      <c r="A50" s="11" t="s">
        <v>588</v>
      </c>
      <c r="B50" s="4" t="s">
        <v>0</v>
      </c>
      <c r="C50" s="4"/>
      <c r="D50" s="4" t="s">
        <v>1</v>
      </c>
      <c r="E50" s="4"/>
      <c r="F50" s="4" t="s">
        <v>2</v>
      </c>
      <c r="G50" s="4"/>
      <c r="H50" s="4" t="s">
        <v>3</v>
      </c>
      <c r="I50" s="4"/>
      <c r="J50" s="4" t="s">
        <v>4</v>
      </c>
      <c r="K50" s="4"/>
      <c r="L50" s="4" t="s">
        <v>20</v>
      </c>
    </row>
    <row r="51" spans="1:12" ht="12.75">
      <c r="A51" s="11" t="s">
        <v>692</v>
      </c>
      <c r="B51" s="4" t="s">
        <v>885</v>
      </c>
      <c r="C51" s="4"/>
      <c r="D51" s="4" t="s">
        <v>1211</v>
      </c>
      <c r="E51" s="4"/>
      <c r="F51" s="4" t="s">
        <v>1221</v>
      </c>
      <c r="G51" s="4"/>
      <c r="H51" s="4" t="s">
        <v>733</v>
      </c>
      <c r="I51" s="4"/>
      <c r="J51" s="4">
        <v>196</v>
      </c>
      <c r="K51" s="4"/>
      <c r="L51" s="4" t="s">
        <v>721</v>
      </c>
    </row>
    <row r="52" spans="2:12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12.75">
      <c r="A53" s="29" t="s">
        <v>390</v>
      </c>
      <c r="B53" s="4" t="s">
        <v>19</v>
      </c>
      <c r="C53" s="4"/>
      <c r="D53" s="5" t="s">
        <v>58</v>
      </c>
      <c r="E53" s="4"/>
      <c r="F53" s="4"/>
      <c r="G53" s="4"/>
      <c r="H53" s="4"/>
      <c r="I53" s="4"/>
      <c r="J53" s="4"/>
      <c r="K53" s="4"/>
      <c r="L53" s="4"/>
    </row>
    <row r="54" spans="1:12" ht="12.75">
      <c r="A54" s="11" t="s">
        <v>588</v>
      </c>
      <c r="B54" s="4" t="s">
        <v>0</v>
      </c>
      <c r="C54" s="4"/>
      <c r="D54" s="4" t="s">
        <v>1</v>
      </c>
      <c r="E54" s="4"/>
      <c r="F54" s="4" t="s">
        <v>2</v>
      </c>
      <c r="G54" s="4"/>
      <c r="H54" s="4" t="s">
        <v>3</v>
      </c>
      <c r="I54" s="4"/>
      <c r="J54" s="4" t="s">
        <v>4</v>
      </c>
      <c r="K54" s="4"/>
      <c r="L54" s="4" t="s">
        <v>20</v>
      </c>
    </row>
    <row r="55" spans="1:12" ht="12.75">
      <c r="A55" s="11" t="s">
        <v>699</v>
      </c>
      <c r="B55" s="4" t="s">
        <v>828</v>
      </c>
      <c r="C55" s="4"/>
      <c r="D55" s="4" t="s">
        <v>1059</v>
      </c>
      <c r="E55" s="4"/>
      <c r="F55" s="4" t="s">
        <v>1068</v>
      </c>
      <c r="G55" s="4"/>
      <c r="H55" s="4" t="s">
        <v>729</v>
      </c>
      <c r="I55" s="4"/>
      <c r="J55" s="4">
        <v>193</v>
      </c>
      <c r="K55" s="4"/>
      <c r="L55" s="4" t="s">
        <v>721</v>
      </c>
    </row>
    <row r="56" spans="2:12" ht="12.7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</row>
    <row r="57" spans="1:12" ht="12.75">
      <c r="A57" s="29" t="s">
        <v>391</v>
      </c>
      <c r="B57" s="4" t="s">
        <v>21</v>
      </c>
      <c r="C57" s="4"/>
      <c r="D57" s="5"/>
      <c r="E57" s="4"/>
      <c r="F57" s="4"/>
      <c r="G57" s="4"/>
      <c r="H57" s="4"/>
      <c r="I57" s="4"/>
      <c r="J57" s="4"/>
      <c r="K57" s="4"/>
      <c r="L57" s="4"/>
    </row>
    <row r="58" spans="1:12" ht="12.75">
      <c r="A58" s="11" t="s">
        <v>588</v>
      </c>
      <c r="B58" s="4" t="s">
        <v>0</v>
      </c>
      <c r="C58" s="4"/>
      <c r="D58" s="4" t="s">
        <v>1</v>
      </c>
      <c r="E58" s="4"/>
      <c r="F58" s="4" t="s">
        <v>2</v>
      </c>
      <c r="G58" s="4"/>
      <c r="H58" s="4" t="s">
        <v>3</v>
      </c>
      <c r="I58" s="4"/>
      <c r="J58" s="4" t="s">
        <v>4</v>
      </c>
      <c r="K58" s="4"/>
      <c r="L58" s="4" t="s">
        <v>20</v>
      </c>
    </row>
    <row r="59" spans="1:12" ht="12.75">
      <c r="A59" s="11" t="s">
        <v>693</v>
      </c>
      <c r="B59" s="4" t="s">
        <v>1212</v>
      </c>
      <c r="C59" s="4"/>
      <c r="D59" s="4" t="s">
        <v>1213</v>
      </c>
      <c r="E59" s="4"/>
      <c r="F59" s="4" t="s">
        <v>754</v>
      </c>
      <c r="G59" s="4"/>
      <c r="H59" s="4" t="s">
        <v>733</v>
      </c>
      <c r="I59" s="4"/>
      <c r="J59" s="4">
        <v>195</v>
      </c>
      <c r="K59" s="4"/>
      <c r="L59" s="4" t="s">
        <v>721</v>
      </c>
    </row>
    <row r="60" spans="2:12" ht="12.7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2.75">
      <c r="A61" s="29" t="s">
        <v>392</v>
      </c>
      <c r="B61" s="4" t="s">
        <v>22</v>
      </c>
      <c r="C61" s="4"/>
      <c r="D61" s="5" t="s">
        <v>58</v>
      </c>
      <c r="E61" s="4"/>
      <c r="F61" s="4"/>
      <c r="G61" s="4"/>
      <c r="H61" s="4"/>
      <c r="I61" s="4"/>
      <c r="J61" s="4"/>
      <c r="K61" s="4"/>
      <c r="L61" s="4"/>
    </row>
    <row r="62" spans="1:12" ht="12.75">
      <c r="A62" s="11" t="s">
        <v>588</v>
      </c>
      <c r="B62" s="4" t="s">
        <v>0</v>
      </c>
      <c r="C62" s="4"/>
      <c r="D62" s="4" t="s">
        <v>1</v>
      </c>
      <c r="E62" s="4"/>
      <c r="F62" s="4" t="s">
        <v>2</v>
      </c>
      <c r="G62" s="4"/>
      <c r="H62" s="4" t="s">
        <v>3</v>
      </c>
      <c r="I62" s="4"/>
      <c r="J62" s="4" t="s">
        <v>4</v>
      </c>
      <c r="K62" s="4"/>
      <c r="L62" s="4" t="s">
        <v>20</v>
      </c>
    </row>
    <row r="63" spans="1:12" ht="12.75">
      <c r="A63" s="11" t="s">
        <v>700</v>
      </c>
      <c r="B63" s="4" t="s">
        <v>1074</v>
      </c>
      <c r="C63" s="4"/>
      <c r="D63" s="4" t="s">
        <v>1075</v>
      </c>
      <c r="E63" s="4"/>
      <c r="F63" s="4" t="s">
        <v>1079</v>
      </c>
      <c r="G63" s="4"/>
      <c r="H63" s="4" t="s">
        <v>725</v>
      </c>
      <c r="I63" s="4"/>
      <c r="J63" s="4">
        <v>192</v>
      </c>
      <c r="K63" s="4"/>
      <c r="L63" s="4" t="s">
        <v>721</v>
      </c>
    </row>
    <row r="64" spans="2:12" ht="12.7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2:4" ht="18">
      <c r="B65" s="1" t="s">
        <v>5</v>
      </c>
      <c r="D65" s="2" t="str">
        <f>D1</f>
        <v>2014 HEARTLAND</v>
      </c>
    </row>
    <row r="66" spans="2:4" ht="18">
      <c r="B66" s="1" t="s">
        <v>6</v>
      </c>
      <c r="D66" s="3">
        <f>D2</f>
        <v>41882</v>
      </c>
    </row>
    <row r="67" spans="2:4" ht="18">
      <c r="B67" s="1" t="s">
        <v>7</v>
      </c>
      <c r="D67" s="2" t="str">
        <f>D39</f>
        <v>Sunday</v>
      </c>
    </row>
    <row r="68" spans="2:4" ht="18">
      <c r="B68" s="1" t="s">
        <v>8</v>
      </c>
      <c r="D68" s="6" t="str">
        <f>D40</f>
        <v>Heartland Grand Singles Championship</v>
      </c>
    </row>
    <row r="69" spans="1:13" ht="12.75">
      <c r="A69" s="12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2.75">
      <c r="A70" s="24" t="s">
        <v>393</v>
      </c>
      <c r="B70" s="4" t="s">
        <v>88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12" t="s">
        <v>588</v>
      </c>
      <c r="B71" s="4" t="s">
        <v>0</v>
      </c>
      <c r="C71" s="4"/>
      <c r="D71" s="4" t="s">
        <v>1</v>
      </c>
      <c r="E71" s="4"/>
      <c r="F71" s="4" t="s">
        <v>2</v>
      </c>
      <c r="G71" s="4"/>
      <c r="H71" s="4" t="s">
        <v>3</v>
      </c>
      <c r="I71" s="4"/>
      <c r="J71" s="4" t="s">
        <v>4</v>
      </c>
      <c r="K71" s="4"/>
      <c r="L71" s="4" t="s">
        <v>20</v>
      </c>
      <c r="M71" s="4"/>
    </row>
    <row r="72" spans="1:13" ht="12.75">
      <c r="A72" s="12" t="s">
        <v>701</v>
      </c>
      <c r="B72" s="4" t="s">
        <v>954</v>
      </c>
      <c r="C72" s="4"/>
      <c r="D72" s="4" t="s">
        <v>888</v>
      </c>
      <c r="E72" s="4"/>
      <c r="F72" s="4" t="s">
        <v>955</v>
      </c>
      <c r="G72" s="4"/>
      <c r="H72" s="4" t="s">
        <v>729</v>
      </c>
      <c r="I72" s="4"/>
      <c r="J72" s="4">
        <v>197</v>
      </c>
      <c r="K72" s="4"/>
      <c r="L72" s="4" t="s">
        <v>721</v>
      </c>
      <c r="M72" s="4"/>
    </row>
    <row r="73" spans="1:13" ht="12.75">
      <c r="A73" s="12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2.75">
      <c r="A74" s="12" t="s">
        <v>394</v>
      </c>
      <c r="B74" s="4" t="s">
        <v>564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2" ht="12.75">
      <c r="A75" s="12" t="s">
        <v>588</v>
      </c>
      <c r="B75" s="4" t="s">
        <v>0</v>
      </c>
      <c r="C75" s="4"/>
      <c r="D75" s="4" t="s">
        <v>1</v>
      </c>
      <c r="E75" s="4"/>
      <c r="F75" s="4" t="s">
        <v>2</v>
      </c>
      <c r="G75" s="4"/>
      <c r="H75" s="4" t="s">
        <v>3</v>
      </c>
      <c r="I75" s="4"/>
      <c r="J75" s="4" t="s">
        <v>4</v>
      </c>
      <c r="K75" s="4"/>
      <c r="L75" s="4" t="s">
        <v>20</v>
      </c>
    </row>
    <row r="76" spans="1:12" s="4" customFormat="1" ht="12">
      <c r="A76" s="12" t="s">
        <v>702</v>
      </c>
      <c r="B76" s="4" t="s">
        <v>748</v>
      </c>
      <c r="D76" s="4" t="s">
        <v>749</v>
      </c>
      <c r="F76" s="4" t="s">
        <v>750</v>
      </c>
      <c r="H76" s="4" t="s">
        <v>751</v>
      </c>
      <c r="J76" s="4">
        <v>195</v>
      </c>
      <c r="L76" s="4" t="s">
        <v>721</v>
      </c>
    </row>
    <row r="77" s="4" customFormat="1" ht="12">
      <c r="A77" s="12"/>
    </row>
    <row r="78" spans="1:13" ht="12.75">
      <c r="A78" s="12" t="s">
        <v>395</v>
      </c>
      <c r="B78" s="4" t="s">
        <v>89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2.75">
      <c r="A79" s="12" t="s">
        <v>588</v>
      </c>
      <c r="B79" s="4" t="s">
        <v>0</v>
      </c>
      <c r="C79" s="4"/>
      <c r="D79" s="4" t="s">
        <v>1</v>
      </c>
      <c r="E79" s="4"/>
      <c r="F79" s="4" t="s">
        <v>2</v>
      </c>
      <c r="G79" s="4"/>
      <c r="H79" s="4" t="s">
        <v>3</v>
      </c>
      <c r="I79" s="4"/>
      <c r="J79" s="4" t="s">
        <v>4</v>
      </c>
      <c r="K79" s="4"/>
      <c r="L79" s="4" t="s">
        <v>20</v>
      </c>
      <c r="M79" s="4"/>
    </row>
    <row r="80" spans="1:13" ht="12.75">
      <c r="A80" s="12" t="s">
        <v>703</v>
      </c>
      <c r="B80" s="4" t="s">
        <v>843</v>
      </c>
      <c r="C80" s="4"/>
      <c r="D80" s="4" t="s">
        <v>826</v>
      </c>
      <c r="E80" s="4"/>
      <c r="F80" s="4" t="s">
        <v>827</v>
      </c>
      <c r="G80" s="4"/>
      <c r="H80" s="4" t="s">
        <v>744</v>
      </c>
      <c r="I80" s="4"/>
      <c r="J80" s="4">
        <v>188</v>
      </c>
      <c r="K80" s="4"/>
      <c r="L80" s="4" t="s">
        <v>721</v>
      </c>
      <c r="M80" s="4"/>
    </row>
    <row r="81" spans="1:13" ht="12.75">
      <c r="A81" s="12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2.75">
      <c r="A82" s="12" t="s">
        <v>645</v>
      </c>
      <c r="B82" s="4" t="s">
        <v>547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2" ht="12.75">
      <c r="A83" s="12" t="s">
        <v>588</v>
      </c>
      <c r="B83" s="4" t="s">
        <v>0</v>
      </c>
      <c r="C83" s="4"/>
      <c r="D83" s="4" t="s">
        <v>1</v>
      </c>
      <c r="E83" s="4"/>
      <c r="F83" s="4" t="s">
        <v>2</v>
      </c>
      <c r="G83" s="4"/>
      <c r="H83" s="4" t="s">
        <v>3</v>
      </c>
      <c r="I83" s="4"/>
      <c r="J83" s="4" t="s">
        <v>4</v>
      </c>
      <c r="K83" s="4"/>
      <c r="L83" s="4" t="s">
        <v>20</v>
      </c>
    </row>
    <row r="84" spans="1:12" s="4" customFormat="1" ht="12">
      <c r="A84" s="12" t="s">
        <v>704</v>
      </c>
      <c r="B84" s="4" t="s">
        <v>1101</v>
      </c>
      <c r="D84" s="4" t="s">
        <v>1033</v>
      </c>
      <c r="F84" s="4" t="s">
        <v>1034</v>
      </c>
      <c r="H84" s="4" t="s">
        <v>725</v>
      </c>
      <c r="J84" s="4">
        <v>187</v>
      </c>
      <c r="L84" s="4" t="s">
        <v>721</v>
      </c>
    </row>
    <row r="85" s="4" customFormat="1" ht="12">
      <c r="A85" s="12"/>
    </row>
    <row r="86" spans="1:2" s="4" customFormat="1" ht="12">
      <c r="A86" s="12" t="s">
        <v>396</v>
      </c>
      <c r="B86" s="4" t="s">
        <v>23</v>
      </c>
    </row>
    <row r="87" spans="1:12" s="4" customFormat="1" ht="12.75">
      <c r="A87" s="11" t="s">
        <v>588</v>
      </c>
      <c r="B87" s="4" t="s">
        <v>0</v>
      </c>
      <c r="D87" s="4" t="s">
        <v>1</v>
      </c>
      <c r="F87" s="4" t="s">
        <v>2</v>
      </c>
      <c r="H87" s="4" t="s">
        <v>3</v>
      </c>
      <c r="J87" s="4" t="s">
        <v>4</v>
      </c>
      <c r="L87" s="4" t="s">
        <v>20</v>
      </c>
    </row>
    <row r="88" spans="1:10" s="4" customFormat="1" ht="12">
      <c r="A88" s="12" t="s">
        <v>705</v>
      </c>
      <c r="B88" s="4" t="s">
        <v>929</v>
      </c>
      <c r="D88" s="4" t="s">
        <v>1165</v>
      </c>
      <c r="F88" s="4" t="s">
        <v>1116</v>
      </c>
      <c r="H88" s="4" t="s">
        <v>720</v>
      </c>
      <c r="J88" s="4">
        <v>197</v>
      </c>
    </row>
    <row r="89" spans="1:13" ht="12.75">
      <c r="A89" s="12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2" s="4" customFormat="1" ht="12.75">
      <c r="A90" s="12" t="s">
        <v>397</v>
      </c>
      <c r="B90" s="4" t="s">
        <v>24</v>
      </c>
      <c r="C90"/>
      <c r="D90"/>
      <c r="E90"/>
      <c r="F90"/>
      <c r="G90"/>
      <c r="H90"/>
      <c r="I90"/>
      <c r="J90"/>
      <c r="K90"/>
      <c r="L90"/>
    </row>
    <row r="91" spans="1:12" ht="12.75">
      <c r="A91" s="12" t="s">
        <v>588</v>
      </c>
      <c r="B91" s="4" t="s">
        <v>0</v>
      </c>
      <c r="C91" s="4"/>
      <c r="D91" s="4" t="s">
        <v>1</v>
      </c>
      <c r="E91" s="4"/>
      <c r="F91" s="4" t="s">
        <v>2</v>
      </c>
      <c r="G91" s="4"/>
      <c r="H91" s="4" t="s">
        <v>3</v>
      </c>
      <c r="I91" s="4"/>
      <c r="J91" s="4" t="s">
        <v>4</v>
      </c>
      <c r="K91" s="4"/>
      <c r="L91" s="4" t="s">
        <v>20</v>
      </c>
    </row>
    <row r="92" spans="1:13" ht="12.75">
      <c r="A92" s="12" t="s">
        <v>706</v>
      </c>
      <c r="B92" s="4" t="s">
        <v>888</v>
      </c>
      <c r="C92" s="4"/>
      <c r="D92" s="4" t="s">
        <v>956</v>
      </c>
      <c r="E92" s="4"/>
      <c r="F92" s="4" t="s">
        <v>957</v>
      </c>
      <c r="G92" s="4"/>
      <c r="H92" s="4" t="s">
        <v>720</v>
      </c>
      <c r="I92" s="4"/>
      <c r="J92" s="4">
        <v>195</v>
      </c>
      <c r="K92" s="4"/>
      <c r="L92" s="4"/>
      <c r="M92" s="4"/>
    </row>
    <row r="93" spans="1:12" ht="12.75">
      <c r="A93" s="12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</row>
    <row r="94" spans="1:12" ht="12.75">
      <c r="A94" s="12" t="s">
        <v>398</v>
      </c>
      <c r="B94" s="4" t="s">
        <v>90</v>
      </c>
      <c r="C94" s="4"/>
      <c r="D94" s="4"/>
      <c r="E94" s="4"/>
      <c r="F94" s="4"/>
      <c r="G94" s="4"/>
      <c r="H94" s="4"/>
      <c r="I94" s="4"/>
      <c r="J94" s="4"/>
      <c r="K94" s="4"/>
      <c r="L94" s="4"/>
    </row>
    <row r="95" spans="1:12" ht="12.75">
      <c r="A95" s="11" t="s">
        <v>588</v>
      </c>
      <c r="B95" s="4" t="s">
        <v>0</v>
      </c>
      <c r="C95" s="4"/>
      <c r="D95" s="4" t="s">
        <v>1</v>
      </c>
      <c r="E95" s="4"/>
      <c r="F95" s="4" t="s">
        <v>2</v>
      </c>
      <c r="G95" s="4"/>
      <c r="H95" s="4" t="s">
        <v>3</v>
      </c>
      <c r="I95" s="4"/>
      <c r="J95" s="4" t="s">
        <v>4</v>
      </c>
      <c r="K95" s="4"/>
      <c r="L95" s="4" t="s">
        <v>20</v>
      </c>
    </row>
    <row r="96" spans="1:13" ht="12.75">
      <c r="A96" s="12" t="s">
        <v>707</v>
      </c>
      <c r="B96" s="4" t="s">
        <v>1214</v>
      </c>
      <c r="C96" s="4"/>
      <c r="D96" s="4" t="s">
        <v>1030</v>
      </c>
      <c r="E96" s="4"/>
      <c r="F96" s="4" t="s">
        <v>998</v>
      </c>
      <c r="G96" s="4"/>
      <c r="H96" s="4" t="s">
        <v>733</v>
      </c>
      <c r="I96" s="4"/>
      <c r="J96" s="4">
        <v>195</v>
      </c>
      <c r="K96" s="4"/>
      <c r="L96" s="4" t="s">
        <v>721</v>
      </c>
      <c r="M96" s="4"/>
    </row>
    <row r="97" spans="1:12" ht="12.75">
      <c r="A97" s="12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</row>
    <row r="98" spans="1:2" ht="12.75">
      <c r="A98" s="12" t="s">
        <v>399</v>
      </c>
      <c r="B98" s="4" t="s">
        <v>549</v>
      </c>
    </row>
    <row r="99" spans="1:12" ht="12.75">
      <c r="A99" s="12" t="s">
        <v>588</v>
      </c>
      <c r="B99" s="4" t="s">
        <v>0</v>
      </c>
      <c r="C99" s="4"/>
      <c r="D99" s="4" t="s">
        <v>1</v>
      </c>
      <c r="E99" s="4"/>
      <c r="F99" s="4" t="s">
        <v>2</v>
      </c>
      <c r="G99" s="4"/>
      <c r="H99" s="4" t="s">
        <v>3</v>
      </c>
      <c r="I99" s="4"/>
      <c r="J99" s="4" t="s">
        <v>4</v>
      </c>
      <c r="K99" s="4"/>
      <c r="L99" s="4" t="s">
        <v>20</v>
      </c>
    </row>
    <row r="100" spans="1:13" ht="12.75">
      <c r="A100" s="12" t="s">
        <v>708</v>
      </c>
      <c r="B100" s="4" t="s">
        <v>1215</v>
      </c>
      <c r="C100" s="4"/>
      <c r="D100" s="4" t="s">
        <v>1216</v>
      </c>
      <c r="E100" s="4"/>
      <c r="F100" s="4" t="s">
        <v>1220</v>
      </c>
      <c r="G100" s="4"/>
      <c r="H100" s="4" t="s">
        <v>733</v>
      </c>
      <c r="I100" s="4"/>
      <c r="J100" s="4">
        <v>194</v>
      </c>
      <c r="K100" s="4"/>
      <c r="L100" s="4" t="s">
        <v>721</v>
      </c>
      <c r="M100" s="4"/>
    </row>
    <row r="101" spans="1:12" ht="12.75">
      <c r="A101" s="12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spans="1:12" ht="12.75">
      <c r="A102" s="48" t="s">
        <v>400</v>
      </c>
      <c r="B102" s="4" t="s">
        <v>57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</row>
    <row r="103" spans="1:12" ht="12.75">
      <c r="A103" s="12" t="s">
        <v>588</v>
      </c>
      <c r="B103" s="4" t="s">
        <v>0</v>
      </c>
      <c r="C103" s="4"/>
      <c r="D103" s="4" t="s">
        <v>1</v>
      </c>
      <c r="E103" s="4"/>
      <c r="F103" s="4" t="s">
        <v>2</v>
      </c>
      <c r="G103" s="4"/>
      <c r="H103" s="4" t="s">
        <v>3</v>
      </c>
      <c r="I103" s="4"/>
      <c r="J103" s="4" t="s">
        <v>4</v>
      </c>
      <c r="K103" s="4"/>
      <c r="L103" s="4" t="s">
        <v>20</v>
      </c>
    </row>
    <row r="104" spans="1:13" ht="12.75">
      <c r="A104" s="12" t="s">
        <v>709</v>
      </c>
      <c r="B104" s="4" t="s">
        <v>815</v>
      </c>
      <c r="C104" s="4"/>
      <c r="D104" s="4" t="s">
        <v>816</v>
      </c>
      <c r="E104" s="4"/>
      <c r="F104" s="4" t="s">
        <v>817</v>
      </c>
      <c r="G104" s="4"/>
      <c r="H104" s="4" t="s">
        <v>762</v>
      </c>
      <c r="I104" s="4"/>
      <c r="J104" s="4">
        <v>199</v>
      </c>
      <c r="K104" s="4"/>
      <c r="L104" s="4" t="s">
        <v>1049</v>
      </c>
      <c r="M104" s="4"/>
    </row>
    <row r="105" spans="2:12" ht="12.75">
      <c r="B105" s="4"/>
      <c r="D105" s="4"/>
      <c r="F105" s="4"/>
      <c r="H105" s="4"/>
      <c r="K105" s="4"/>
      <c r="L105" s="4"/>
    </row>
    <row r="106" spans="1:13" s="4" customFormat="1" ht="12.75">
      <c r="A106" s="48" t="s">
        <v>401</v>
      </c>
      <c r="B106" s="4" t="s">
        <v>56</v>
      </c>
      <c r="C106"/>
      <c r="D106"/>
      <c r="E106"/>
      <c r="F106"/>
      <c r="G106"/>
      <c r="H106"/>
      <c r="I106"/>
      <c r="J106"/>
      <c r="K106"/>
      <c r="L106"/>
      <c r="M106"/>
    </row>
    <row r="107" spans="1:12" ht="12.75">
      <c r="A107" s="11" t="s">
        <v>588</v>
      </c>
      <c r="B107" s="4" t="s">
        <v>0</v>
      </c>
      <c r="C107" s="4"/>
      <c r="D107" s="4" t="s">
        <v>1</v>
      </c>
      <c r="E107" s="4"/>
      <c r="F107" s="4" t="s">
        <v>2</v>
      </c>
      <c r="G107" s="4"/>
      <c r="H107" s="4" t="s">
        <v>3</v>
      </c>
      <c r="I107" s="4"/>
      <c r="J107" s="4" t="s">
        <v>4</v>
      </c>
      <c r="K107" s="4"/>
      <c r="L107" s="4" t="s">
        <v>20</v>
      </c>
    </row>
    <row r="108" spans="1:13" ht="12.75">
      <c r="A108" s="12" t="s">
        <v>710</v>
      </c>
      <c r="B108" s="4" t="s">
        <v>734</v>
      </c>
      <c r="D108" s="4" t="s">
        <v>735</v>
      </c>
      <c r="F108" s="4" t="s">
        <v>736</v>
      </c>
      <c r="H108" s="4" t="s">
        <v>720</v>
      </c>
      <c r="J108">
        <v>197</v>
      </c>
      <c r="L108" s="4" t="s">
        <v>721</v>
      </c>
      <c r="M108" s="4"/>
    </row>
    <row r="110" spans="1:13" s="4" customFormat="1" ht="12.75">
      <c r="A110" s="48" t="s">
        <v>402</v>
      </c>
      <c r="B110" t="s">
        <v>535</v>
      </c>
      <c r="C110"/>
      <c r="D110"/>
      <c r="E110"/>
      <c r="F110"/>
      <c r="G110"/>
      <c r="H110"/>
      <c r="I110"/>
      <c r="J110"/>
      <c r="K110"/>
      <c r="L110"/>
      <c r="M110"/>
    </row>
    <row r="111" spans="1:12" s="4" customFormat="1" ht="12.75">
      <c r="A111" s="11" t="s">
        <v>588</v>
      </c>
      <c r="B111" s="4" t="s">
        <v>0</v>
      </c>
      <c r="D111" s="4" t="s">
        <v>1</v>
      </c>
      <c r="F111" s="4" t="s">
        <v>2</v>
      </c>
      <c r="H111" s="4" t="s">
        <v>3</v>
      </c>
      <c r="J111" s="4" t="s">
        <v>4</v>
      </c>
      <c r="L111" s="4" t="s">
        <v>20</v>
      </c>
    </row>
    <row r="112" spans="1:13" s="4" customFormat="1" ht="12.75">
      <c r="A112" s="12" t="s">
        <v>711</v>
      </c>
      <c r="B112" s="4" t="s">
        <v>1104</v>
      </c>
      <c r="C112"/>
      <c r="D112" s="4" t="s">
        <v>1105</v>
      </c>
      <c r="E112"/>
      <c r="F112" s="4" t="s">
        <v>1111</v>
      </c>
      <c r="G112"/>
      <c r="H112" s="4" t="s">
        <v>733</v>
      </c>
      <c r="I112"/>
      <c r="J112">
        <v>199</v>
      </c>
      <c r="K112"/>
      <c r="L112" s="4" t="s">
        <v>850</v>
      </c>
      <c r="M112"/>
    </row>
    <row r="114" spans="1:2" ht="12.75">
      <c r="A114" s="48" t="s">
        <v>544</v>
      </c>
      <c r="B114" t="s">
        <v>565</v>
      </c>
    </row>
    <row r="115" spans="1:12" ht="12.75">
      <c r="A115" s="11" t="s">
        <v>588</v>
      </c>
      <c r="B115" s="4" t="s">
        <v>0</v>
      </c>
      <c r="C115" s="4"/>
      <c r="D115" s="4" t="s">
        <v>1</v>
      </c>
      <c r="E115" s="4"/>
      <c r="F115" s="4" t="s">
        <v>2</v>
      </c>
      <c r="G115" s="4"/>
      <c r="H115" s="4" t="s">
        <v>3</v>
      </c>
      <c r="I115" s="4"/>
      <c r="J115" s="4" t="s">
        <v>4</v>
      </c>
      <c r="K115" s="4"/>
      <c r="L115" s="4" t="s">
        <v>20</v>
      </c>
    </row>
    <row r="116" spans="1:12" ht="12.75">
      <c r="A116" s="12" t="s">
        <v>712</v>
      </c>
      <c r="B116" s="4" t="s">
        <v>729</v>
      </c>
      <c r="D116" s="4" t="s">
        <v>1031</v>
      </c>
      <c r="F116" s="4" t="s">
        <v>1032</v>
      </c>
      <c r="H116" s="4" t="s">
        <v>762</v>
      </c>
      <c r="J116">
        <v>197</v>
      </c>
      <c r="L116" s="4" t="s">
        <v>721</v>
      </c>
    </row>
    <row r="118" spans="1:2" ht="12.75">
      <c r="A118" s="48" t="s">
        <v>403</v>
      </c>
      <c r="B118" t="s">
        <v>25</v>
      </c>
    </row>
    <row r="119" spans="1:12" ht="12.75">
      <c r="A119" s="11" t="s">
        <v>588</v>
      </c>
      <c r="B119" s="4" t="s">
        <v>0</v>
      </c>
      <c r="C119" s="4"/>
      <c r="D119" s="4" t="s">
        <v>1</v>
      </c>
      <c r="E119" s="4"/>
      <c r="F119" s="4" t="s">
        <v>2</v>
      </c>
      <c r="G119" s="4"/>
      <c r="H119" s="4" t="s">
        <v>3</v>
      </c>
      <c r="I119" s="4"/>
      <c r="J119" s="4" t="s">
        <v>4</v>
      </c>
      <c r="K119" s="4"/>
      <c r="L119" s="4" t="s">
        <v>20</v>
      </c>
    </row>
    <row r="120" spans="1:10" ht="12.75">
      <c r="A120" s="11" t="s">
        <v>713</v>
      </c>
      <c r="B120" s="4" t="s">
        <v>832</v>
      </c>
      <c r="D120" t="s">
        <v>833</v>
      </c>
      <c r="F120" t="s">
        <v>834</v>
      </c>
      <c r="H120" t="s">
        <v>835</v>
      </c>
      <c r="J120">
        <v>198</v>
      </c>
    </row>
    <row r="122" spans="1:2" ht="12.75">
      <c r="A122" s="11" t="s">
        <v>404</v>
      </c>
      <c r="B122" t="s">
        <v>566</v>
      </c>
    </row>
    <row r="123" spans="1:12" ht="12.75">
      <c r="A123" s="11" t="s">
        <v>588</v>
      </c>
      <c r="B123" s="4" t="s">
        <v>0</v>
      </c>
      <c r="C123" s="4"/>
      <c r="D123" s="4" t="s">
        <v>1</v>
      </c>
      <c r="E123" s="4"/>
      <c r="F123" s="4" t="s">
        <v>2</v>
      </c>
      <c r="G123" s="4"/>
      <c r="H123" s="4" t="s">
        <v>3</v>
      </c>
      <c r="I123" s="4"/>
      <c r="J123" s="4" t="s">
        <v>4</v>
      </c>
      <c r="K123" s="4"/>
      <c r="L123" s="4" t="s">
        <v>20</v>
      </c>
    </row>
    <row r="124" spans="1:12" ht="12.75">
      <c r="A124" s="11" t="s">
        <v>714</v>
      </c>
      <c r="B124" s="4" t="s">
        <v>825</v>
      </c>
      <c r="D124" t="s">
        <v>1224</v>
      </c>
      <c r="F124" t="s">
        <v>827</v>
      </c>
      <c r="H124" t="s">
        <v>744</v>
      </c>
      <c r="J124">
        <v>197</v>
      </c>
      <c r="L124" t="s">
        <v>721</v>
      </c>
    </row>
    <row r="126" spans="1:2" ht="12.75">
      <c r="A126" s="48" t="s">
        <v>405</v>
      </c>
      <c r="B126" t="s">
        <v>552</v>
      </c>
    </row>
    <row r="127" spans="1:12" ht="12.75">
      <c r="A127" s="11" t="s">
        <v>588</v>
      </c>
      <c r="B127" s="4" t="s">
        <v>0</v>
      </c>
      <c r="C127" s="4"/>
      <c r="D127" s="4" t="s">
        <v>1</v>
      </c>
      <c r="E127" s="4"/>
      <c r="F127" s="4" t="s">
        <v>2</v>
      </c>
      <c r="G127" s="4"/>
      <c r="H127" s="4" t="s">
        <v>3</v>
      </c>
      <c r="I127" s="4"/>
      <c r="J127" s="4" t="s">
        <v>4</v>
      </c>
      <c r="K127" s="4"/>
      <c r="L127" s="4" t="s">
        <v>20</v>
      </c>
    </row>
    <row r="128" spans="2:12" ht="12.75">
      <c r="B128" s="4" t="s">
        <v>769</v>
      </c>
      <c r="C128" s="4"/>
      <c r="D128" s="4" t="s">
        <v>798</v>
      </c>
      <c r="E128" s="4"/>
      <c r="F128" s="4" t="s">
        <v>799</v>
      </c>
      <c r="G128" s="4"/>
      <c r="H128" s="4" t="s">
        <v>720</v>
      </c>
      <c r="I128" s="4"/>
      <c r="J128" s="4">
        <v>197</v>
      </c>
      <c r="K128" s="4"/>
      <c r="L128" s="4" t="s">
        <v>1231</v>
      </c>
    </row>
    <row r="130" spans="1:2" ht="12.75">
      <c r="A130" s="48" t="s">
        <v>406</v>
      </c>
      <c r="B130" t="s">
        <v>553</v>
      </c>
    </row>
    <row r="131" spans="1:12" ht="12.75">
      <c r="A131" s="11" t="s">
        <v>588</v>
      </c>
      <c r="B131" s="4" t="s">
        <v>0</v>
      </c>
      <c r="C131" s="4"/>
      <c r="D131" s="4" t="s">
        <v>1</v>
      </c>
      <c r="E131" s="4"/>
      <c r="F131" s="4" t="s">
        <v>2</v>
      </c>
      <c r="G131" s="4"/>
      <c r="H131" s="4" t="s">
        <v>3</v>
      </c>
      <c r="I131" s="4"/>
      <c r="J131" s="4" t="s">
        <v>4</v>
      </c>
      <c r="K131" s="4"/>
      <c r="L131" s="4" t="s">
        <v>20</v>
      </c>
    </row>
    <row r="132" spans="2:12" ht="12.75">
      <c r="B132" s="4" t="s">
        <v>1217</v>
      </c>
      <c r="C132" s="4"/>
      <c r="D132" s="4" t="s">
        <v>1218</v>
      </c>
      <c r="E132" s="4"/>
      <c r="F132" s="4" t="s">
        <v>1219</v>
      </c>
      <c r="G132" s="4"/>
      <c r="H132" s="4" t="s">
        <v>725</v>
      </c>
      <c r="I132" s="4"/>
      <c r="J132" s="4">
        <v>197</v>
      </c>
      <c r="K132" s="4"/>
      <c r="L132" s="4" t="s">
        <v>721</v>
      </c>
    </row>
    <row r="133" spans="2:12" ht="12.75">
      <c r="B133" s="4" t="s">
        <v>845</v>
      </c>
      <c r="C133" s="4"/>
      <c r="D133" s="4" t="s">
        <v>846</v>
      </c>
      <c r="E133" s="4"/>
      <c r="F133" s="4" t="s">
        <v>847</v>
      </c>
      <c r="G133" s="4"/>
      <c r="H133" s="4" t="s">
        <v>820</v>
      </c>
      <c r="I133" s="4"/>
      <c r="J133" s="4">
        <v>197</v>
      </c>
      <c r="K133" s="4"/>
      <c r="L133" s="4" t="s">
        <v>1040</v>
      </c>
    </row>
    <row r="134" spans="2:12" ht="12.75"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</row>
    <row r="135" spans="1:12" ht="12.75">
      <c r="A135" s="48" t="s">
        <v>407</v>
      </c>
      <c r="B135" s="4" t="s">
        <v>499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</row>
    <row r="136" spans="1:12" ht="12.75">
      <c r="A136" s="11" t="s">
        <v>588</v>
      </c>
      <c r="B136" s="4" t="s">
        <v>0</v>
      </c>
      <c r="C136" s="4"/>
      <c r="D136" s="4" t="s">
        <v>1</v>
      </c>
      <c r="E136" s="4"/>
      <c r="F136" s="4" t="s">
        <v>2</v>
      </c>
      <c r="G136" s="4"/>
      <c r="H136" s="4" t="s">
        <v>3</v>
      </c>
      <c r="I136" s="4"/>
      <c r="J136" s="4" t="s">
        <v>4</v>
      </c>
      <c r="K136" s="4"/>
      <c r="L136" s="4" t="s">
        <v>20</v>
      </c>
    </row>
    <row r="137" spans="1:12" ht="12.75">
      <c r="A137" s="11" t="s">
        <v>715</v>
      </c>
      <c r="B137" s="4" t="s">
        <v>737</v>
      </c>
      <c r="D137" t="s">
        <v>1225</v>
      </c>
      <c r="F137" t="s">
        <v>1226</v>
      </c>
      <c r="H137" t="s">
        <v>938</v>
      </c>
      <c r="J137">
        <v>185</v>
      </c>
      <c r="L137" t="s">
        <v>721</v>
      </c>
    </row>
    <row r="138" ht="12.75">
      <c r="D138" s="26"/>
    </row>
  </sheetData>
  <sheetProtection/>
  <printOptions/>
  <pageMargins left="0.75" right="0.75" top="0.32" bottom="0.27" header="0.32" footer="0.5"/>
  <pageSetup horizontalDpi="600" verticalDpi="600" orientation="landscape" scale="91" r:id="rId1"/>
  <rowBreaks count="2" manualBreakCount="2">
    <brk id="38" max="255" man="1"/>
    <brk id="6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7.7109375" style="0" customWidth="1"/>
    <col min="5" max="5" width="4.57421875" style="0" customWidth="1"/>
    <col min="6" max="6" width="14.28125" style="0" customWidth="1"/>
    <col min="7" max="7" width="3.8515625" style="0" customWidth="1"/>
    <col min="8" max="8" width="4.57421875" style="0" customWidth="1"/>
    <col min="9" max="9" width="3.421875" style="0" customWidth="1"/>
    <col min="10" max="10" width="5.140625" style="0" customWidth="1"/>
    <col min="11" max="11" width="5.7109375" style="0" customWidth="1"/>
    <col min="13" max="13" width="3.7109375" style="0" customWidth="1"/>
  </cols>
  <sheetData>
    <row r="1" spans="4:6" ht="18">
      <c r="D1" s="1" t="s">
        <v>5</v>
      </c>
      <c r="F1" s="3" t="str">
        <f>'Cover sheet'!D2</f>
        <v>2014 HEARTLAND</v>
      </c>
    </row>
    <row r="2" spans="4:6" ht="18">
      <c r="D2" s="1" t="s">
        <v>6</v>
      </c>
      <c r="F2" s="3">
        <f>'Cover sheet'!B37</f>
        <v>41882</v>
      </c>
    </row>
    <row r="3" spans="1:12" ht="18">
      <c r="A3" s="13" t="s">
        <v>61</v>
      </c>
      <c r="D3" s="1" t="s">
        <v>7</v>
      </c>
      <c r="F3" s="2" t="str">
        <f>'Cover sheet'!C37</f>
        <v>Sunday</v>
      </c>
      <c r="K3" s="40" t="s">
        <v>82</v>
      </c>
      <c r="L3" s="41"/>
    </row>
    <row r="4" spans="1:12" ht="18">
      <c r="A4" s="14" t="s">
        <v>62</v>
      </c>
      <c r="B4" s="14" t="s">
        <v>63</v>
      </c>
      <c r="C4" s="15" t="s">
        <v>64</v>
      </c>
      <c r="D4" s="1" t="s">
        <v>8</v>
      </c>
      <c r="F4" s="6" t="str">
        <f>'Cover sheet'!D37</f>
        <v>Collegiate HAA</v>
      </c>
      <c r="K4" s="42">
        <v>0</v>
      </c>
      <c r="L4" s="43"/>
    </row>
    <row r="5" s="4" customFormat="1" ht="12"/>
    <row r="6" spans="1:15" ht="12.75">
      <c r="A6" s="4"/>
      <c r="B6" s="4"/>
      <c r="C6" s="4"/>
      <c r="D6" s="4"/>
      <c r="E6" s="4"/>
      <c r="F6" s="5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1:15" ht="12.7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2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12.75">
      <c r="A10" s="4"/>
      <c r="B10" s="4"/>
      <c r="C10" s="4"/>
      <c r="D10" s="4"/>
      <c r="E10" s="4"/>
      <c r="F10" s="5"/>
      <c r="G10" s="4"/>
      <c r="H10" s="4"/>
      <c r="I10" s="4"/>
      <c r="J10" s="4"/>
      <c r="K10" s="4"/>
      <c r="L10" s="4"/>
      <c r="M10" s="4"/>
      <c r="N10" s="4"/>
      <c r="O10" s="4"/>
    </row>
    <row r="11" spans="1:15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ht="12.75">
      <c r="A14" s="4"/>
      <c r="B14" s="4"/>
      <c r="C14" s="4"/>
      <c r="D14" s="4"/>
      <c r="E14" s="4"/>
      <c r="F14" s="5"/>
      <c r="G14" s="4"/>
      <c r="H14" s="4"/>
      <c r="I14" s="4"/>
      <c r="J14" s="4"/>
      <c r="K14" s="4"/>
      <c r="L14" s="4"/>
      <c r="M14" s="4"/>
      <c r="N14" s="4"/>
      <c r="O14" s="4"/>
    </row>
    <row r="15" spans="1:15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1:15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1:15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  <row r="19" spans="1:15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91"/>
  <sheetViews>
    <sheetView view="pageBreakPreview" zoomScale="85" zoomScaleSheetLayoutView="85" zoomScalePageLayoutView="0" workbookViewId="0" topLeftCell="A10">
      <selection activeCell="L24" sqref="L24"/>
    </sheetView>
  </sheetViews>
  <sheetFormatPr defaultColWidth="9.140625" defaultRowHeight="12.75"/>
  <cols>
    <col min="1" max="1" width="8.8515625" style="74" customWidth="1"/>
    <col min="2" max="2" width="9.140625" style="75" customWidth="1"/>
    <col min="3" max="3" width="4.421875" style="75" customWidth="1"/>
    <col min="4" max="4" width="14.57421875" style="75" customWidth="1"/>
    <col min="5" max="5" width="2.7109375" style="75" customWidth="1"/>
    <col min="6" max="6" width="17.28125" style="75" customWidth="1"/>
    <col min="7" max="7" width="2.7109375" style="75" customWidth="1"/>
    <col min="8" max="8" width="4.57421875" style="75" customWidth="1"/>
    <col min="9" max="9" width="2.8515625" style="75" customWidth="1"/>
    <col min="10" max="10" width="4.57421875" style="75" customWidth="1"/>
    <col min="11" max="11" width="2.8515625" style="75" customWidth="1"/>
    <col min="12" max="16384" width="9.140625" style="75" customWidth="1"/>
  </cols>
  <sheetData>
    <row r="1" spans="2:4" ht="15">
      <c r="B1" s="75" t="s">
        <v>5</v>
      </c>
      <c r="D1" s="74" t="str">
        <f>'Cover sheet'!D2</f>
        <v>2014 HEARTLAND</v>
      </c>
    </row>
    <row r="2" spans="2:4" ht="15">
      <c r="B2" s="75" t="s">
        <v>6</v>
      </c>
      <c r="D2" s="76">
        <f>'Cover sheet'!B36</f>
        <v>41882</v>
      </c>
    </row>
    <row r="3" spans="2:9" ht="15">
      <c r="B3" s="75" t="s">
        <v>7</v>
      </c>
      <c r="D3" s="74" t="str">
        <f>'Cover sheet'!C36</f>
        <v>Sunday</v>
      </c>
      <c r="H3" s="77" t="s">
        <v>82</v>
      </c>
      <c r="I3" s="78"/>
    </row>
    <row r="4" spans="1:9" ht="15.75">
      <c r="A4" s="79" t="s">
        <v>61</v>
      </c>
      <c r="B4" s="75" t="s">
        <v>8</v>
      </c>
      <c r="D4" s="80" t="str">
        <f>'Cover sheet'!D36</f>
        <v>Warm Up Handicap</v>
      </c>
      <c r="H4" s="81">
        <v>134</v>
      </c>
      <c r="I4" s="82"/>
    </row>
    <row r="5" spans="1:4" ht="15.75">
      <c r="A5" s="79" t="s">
        <v>62</v>
      </c>
      <c r="D5" s="75" t="s">
        <v>58</v>
      </c>
    </row>
    <row r="6" spans="1:4" ht="15">
      <c r="A6" s="74" t="s">
        <v>407</v>
      </c>
      <c r="B6" s="75" t="s">
        <v>27</v>
      </c>
      <c r="D6" s="83"/>
    </row>
    <row r="7" spans="2:12" ht="15">
      <c r="B7" s="75" t="s">
        <v>0</v>
      </c>
      <c r="D7" s="75" t="s">
        <v>1</v>
      </c>
      <c r="F7" s="75" t="s">
        <v>2</v>
      </c>
      <c r="H7" s="75" t="s">
        <v>3</v>
      </c>
      <c r="J7" s="75" t="s">
        <v>4</v>
      </c>
      <c r="L7" s="75" t="s">
        <v>20</v>
      </c>
    </row>
    <row r="8" spans="2:12" ht="15">
      <c r="B8" s="75" t="s">
        <v>888</v>
      </c>
      <c r="D8" s="75" t="s">
        <v>956</v>
      </c>
      <c r="J8" s="75">
        <v>98</v>
      </c>
      <c r="L8" s="80" t="s">
        <v>1047</v>
      </c>
    </row>
    <row r="10" spans="1:4" ht="15">
      <c r="A10" s="74" t="s">
        <v>408</v>
      </c>
      <c r="B10" s="75" t="s">
        <v>28</v>
      </c>
      <c r="D10" s="83"/>
    </row>
    <row r="11" spans="2:12" ht="15">
      <c r="B11" s="75" t="s">
        <v>0</v>
      </c>
      <c r="D11" s="75" t="s">
        <v>1</v>
      </c>
      <c r="F11" s="75" t="s">
        <v>2</v>
      </c>
      <c r="H11" s="75" t="s">
        <v>3</v>
      </c>
      <c r="J11" s="75" t="s">
        <v>4</v>
      </c>
      <c r="L11" s="75" t="s">
        <v>20</v>
      </c>
    </row>
    <row r="12" spans="2:12" ht="15">
      <c r="B12" s="75" t="s">
        <v>1229</v>
      </c>
      <c r="D12" s="75" t="s">
        <v>1230</v>
      </c>
      <c r="F12" s="75" t="s">
        <v>1243</v>
      </c>
      <c r="H12" s="75" t="s">
        <v>762</v>
      </c>
      <c r="J12" s="75">
        <v>98</v>
      </c>
      <c r="L12" s="80" t="s">
        <v>850</v>
      </c>
    </row>
    <row r="14" spans="1:4" ht="15">
      <c r="A14" s="74" t="s">
        <v>409</v>
      </c>
      <c r="B14" s="75" t="s">
        <v>29</v>
      </c>
      <c r="D14" s="83"/>
    </row>
    <row r="15" spans="2:12" ht="15">
      <c r="B15" s="75" t="s">
        <v>0</v>
      </c>
      <c r="D15" s="75" t="s">
        <v>1</v>
      </c>
      <c r="F15" s="75" t="s">
        <v>2</v>
      </c>
      <c r="H15" s="75" t="s">
        <v>3</v>
      </c>
      <c r="J15" s="75" t="s">
        <v>4</v>
      </c>
      <c r="L15" s="75" t="s">
        <v>20</v>
      </c>
    </row>
    <row r="16" spans="2:12" ht="15">
      <c r="B16" s="75" t="s">
        <v>1215</v>
      </c>
      <c r="D16" s="75" t="s">
        <v>1055</v>
      </c>
      <c r="F16" s="75" t="s">
        <v>1253</v>
      </c>
      <c r="H16" s="75" t="s">
        <v>733</v>
      </c>
      <c r="J16" s="75">
        <v>97</v>
      </c>
      <c r="L16" s="80" t="s">
        <v>898</v>
      </c>
    </row>
    <row r="18" spans="1:4" ht="15">
      <c r="A18" s="74" t="s">
        <v>410</v>
      </c>
      <c r="B18" s="75" t="s">
        <v>30</v>
      </c>
      <c r="D18" s="83"/>
    </row>
    <row r="19" spans="2:12" ht="15">
      <c r="B19" s="75" t="s">
        <v>0</v>
      </c>
      <c r="D19" s="75" t="s">
        <v>1</v>
      </c>
      <c r="F19" s="75" t="s">
        <v>2</v>
      </c>
      <c r="H19" s="75" t="s">
        <v>3</v>
      </c>
      <c r="J19" s="75" t="s">
        <v>4</v>
      </c>
      <c r="L19" s="75" t="s">
        <v>20</v>
      </c>
    </row>
    <row r="20" spans="2:12" ht="15">
      <c r="B20" s="75" t="s">
        <v>839</v>
      </c>
      <c r="D20" s="75" t="s">
        <v>1006</v>
      </c>
      <c r="F20" s="75" t="s">
        <v>1007</v>
      </c>
      <c r="H20" s="75" t="s">
        <v>762</v>
      </c>
      <c r="J20" s="75">
        <v>97</v>
      </c>
      <c r="L20" s="80" t="s">
        <v>1256</v>
      </c>
    </row>
    <row r="22" spans="1:4" ht="15">
      <c r="A22" s="74" t="s">
        <v>411</v>
      </c>
      <c r="B22" s="75" t="s">
        <v>31</v>
      </c>
      <c r="D22" s="83"/>
    </row>
    <row r="23" spans="2:12" ht="15">
      <c r="B23" s="75" t="s">
        <v>0</v>
      </c>
      <c r="D23" s="75" t="s">
        <v>1</v>
      </c>
      <c r="F23" s="75" t="s">
        <v>2</v>
      </c>
      <c r="H23" s="75" t="s">
        <v>3</v>
      </c>
      <c r="J23" s="75" t="s">
        <v>4</v>
      </c>
      <c r="L23" s="75" t="s">
        <v>20</v>
      </c>
    </row>
    <row r="24" spans="2:12" ht="15">
      <c r="B24" s="75" t="s">
        <v>1254</v>
      </c>
      <c r="D24" s="75" t="s">
        <v>1255</v>
      </c>
      <c r="F24" s="75" t="s">
        <v>788</v>
      </c>
      <c r="H24" s="75" t="s">
        <v>733</v>
      </c>
      <c r="J24" s="75">
        <v>97</v>
      </c>
      <c r="L24" s="80" t="s">
        <v>1257</v>
      </c>
    </row>
    <row r="26" spans="1:4" ht="15">
      <c r="A26" s="74" t="s">
        <v>412</v>
      </c>
      <c r="B26" s="75" t="s">
        <v>32</v>
      </c>
      <c r="D26" s="83"/>
    </row>
    <row r="27" spans="2:12" ht="15">
      <c r="B27" s="75" t="s">
        <v>0</v>
      </c>
      <c r="D27" s="75" t="s">
        <v>1</v>
      </c>
      <c r="F27" s="75" t="s">
        <v>2</v>
      </c>
      <c r="H27" s="75" t="s">
        <v>3</v>
      </c>
      <c r="J27" s="75" t="s">
        <v>4</v>
      </c>
      <c r="L27" s="75" t="s">
        <v>20</v>
      </c>
    </row>
    <row r="28" spans="2:12" ht="15">
      <c r="B28" s="75" t="s">
        <v>717</v>
      </c>
      <c r="D28" s="75" t="s">
        <v>718</v>
      </c>
      <c r="F28" s="75" t="s">
        <v>719</v>
      </c>
      <c r="H28" s="75" t="s">
        <v>720</v>
      </c>
      <c r="J28" s="75">
        <v>97</v>
      </c>
      <c r="L28" s="80" t="s">
        <v>1252</v>
      </c>
    </row>
    <row r="30" spans="1:4" ht="15">
      <c r="A30" s="74" t="s">
        <v>413</v>
      </c>
      <c r="B30" s="75" t="s">
        <v>34</v>
      </c>
      <c r="D30" s="83"/>
    </row>
    <row r="31" spans="2:12" ht="15">
      <c r="B31" s="75" t="s">
        <v>0</v>
      </c>
      <c r="D31" s="75" t="s">
        <v>1</v>
      </c>
      <c r="F31" s="75" t="s">
        <v>2</v>
      </c>
      <c r="H31" s="75" t="s">
        <v>3</v>
      </c>
      <c r="J31" s="75" t="s">
        <v>4</v>
      </c>
      <c r="L31" s="75" t="s">
        <v>20</v>
      </c>
    </row>
    <row r="32" spans="2:12" ht="15">
      <c r="B32" s="75" t="s">
        <v>1215</v>
      </c>
      <c r="D32" s="75" t="s">
        <v>1216</v>
      </c>
      <c r="F32" s="75" t="s">
        <v>1220</v>
      </c>
      <c r="H32" s="75" t="s">
        <v>733</v>
      </c>
      <c r="J32" s="75">
        <v>97</v>
      </c>
      <c r="L32" s="80" t="s">
        <v>1251</v>
      </c>
    </row>
    <row r="34" spans="1:4" ht="15">
      <c r="A34" s="74" t="s">
        <v>414</v>
      </c>
      <c r="B34" s="75" t="s">
        <v>37</v>
      </c>
      <c r="D34" s="83"/>
    </row>
    <row r="35" spans="2:12" ht="15">
      <c r="B35" s="75" t="s">
        <v>0</v>
      </c>
      <c r="D35" s="75" t="s">
        <v>1</v>
      </c>
      <c r="F35" s="75" t="s">
        <v>2</v>
      </c>
      <c r="H35" s="75" t="s">
        <v>3</v>
      </c>
      <c r="J35" s="75" t="s">
        <v>4</v>
      </c>
      <c r="L35" s="75" t="s">
        <v>20</v>
      </c>
    </row>
    <row r="36" spans="2:12" ht="15">
      <c r="B36" s="75" t="s">
        <v>861</v>
      </c>
      <c r="D36" s="75" t="s">
        <v>1247</v>
      </c>
      <c r="F36" s="75" t="s">
        <v>728</v>
      </c>
      <c r="H36" s="75" t="s">
        <v>729</v>
      </c>
      <c r="J36" s="75">
        <v>97</v>
      </c>
      <c r="L36" s="80" t="s">
        <v>822</v>
      </c>
    </row>
    <row r="38" spans="1:4" ht="15">
      <c r="A38" s="74" t="s">
        <v>415</v>
      </c>
      <c r="B38" s="75" t="s">
        <v>42</v>
      </c>
      <c r="D38" s="83"/>
    </row>
    <row r="39" spans="2:12" ht="15">
      <c r="B39" s="75" t="s">
        <v>0</v>
      </c>
      <c r="D39" s="75" t="s">
        <v>1</v>
      </c>
      <c r="F39" s="75" t="s">
        <v>2</v>
      </c>
      <c r="H39" s="75" t="s">
        <v>3</v>
      </c>
      <c r="J39" s="75" t="s">
        <v>4</v>
      </c>
      <c r="L39" s="75" t="s">
        <v>20</v>
      </c>
    </row>
    <row r="40" spans="2:12" ht="15">
      <c r="B40" s="75" t="s">
        <v>828</v>
      </c>
      <c r="D40" s="75" t="s">
        <v>1097</v>
      </c>
      <c r="F40" s="75" t="s">
        <v>1115</v>
      </c>
      <c r="H40" s="75" t="s">
        <v>762</v>
      </c>
      <c r="J40" s="75">
        <v>96</v>
      </c>
      <c r="L40" s="80" t="s">
        <v>850</v>
      </c>
    </row>
    <row r="42" spans="1:4" ht="15">
      <c r="A42" s="74" t="s">
        <v>416</v>
      </c>
      <c r="B42" s="75" t="s">
        <v>46</v>
      </c>
      <c r="D42" s="83"/>
    </row>
    <row r="43" spans="2:12" ht="15">
      <c r="B43" s="75" t="s">
        <v>0</v>
      </c>
      <c r="D43" s="75" t="s">
        <v>1</v>
      </c>
      <c r="F43" s="75" t="s">
        <v>2</v>
      </c>
      <c r="H43" s="75" t="s">
        <v>3</v>
      </c>
      <c r="J43" s="75" t="s">
        <v>4</v>
      </c>
      <c r="L43" s="75" t="s">
        <v>20</v>
      </c>
    </row>
    <row r="44" spans="2:12" ht="15">
      <c r="B44" s="75" t="s">
        <v>1095</v>
      </c>
      <c r="D44" s="75" t="s">
        <v>1230</v>
      </c>
      <c r="F44" s="75" t="s">
        <v>1243</v>
      </c>
      <c r="H44" s="75" t="s">
        <v>762</v>
      </c>
      <c r="J44" s="75">
        <v>96</v>
      </c>
      <c r="L44" s="80" t="s">
        <v>892</v>
      </c>
    </row>
    <row r="46" spans="1:4" ht="15">
      <c r="A46" s="74" t="s">
        <v>417</v>
      </c>
      <c r="B46" s="75" t="s">
        <v>51</v>
      </c>
      <c r="D46" s="83"/>
    </row>
    <row r="47" spans="2:12" ht="15">
      <c r="B47" s="75" t="s">
        <v>0</v>
      </c>
      <c r="D47" s="75" t="s">
        <v>1</v>
      </c>
      <c r="F47" s="75" t="s">
        <v>2</v>
      </c>
      <c r="H47" s="75" t="s">
        <v>3</v>
      </c>
      <c r="J47" s="75" t="s">
        <v>4</v>
      </c>
      <c r="L47" s="75" t="s">
        <v>20</v>
      </c>
    </row>
    <row r="48" spans="2:12" ht="15">
      <c r="B48" s="75" t="s">
        <v>1083</v>
      </c>
      <c r="D48" s="75" t="s">
        <v>956</v>
      </c>
      <c r="F48" s="75" t="s">
        <v>957</v>
      </c>
      <c r="H48" s="75" t="s">
        <v>720</v>
      </c>
      <c r="J48" s="75">
        <v>95</v>
      </c>
      <c r="L48" s="75" t="s">
        <v>911</v>
      </c>
    </row>
    <row r="49" spans="2:12" ht="15">
      <c r="B49" s="75" t="s">
        <v>1195</v>
      </c>
      <c r="D49" s="75" t="s">
        <v>1196</v>
      </c>
      <c r="F49" s="75" t="s">
        <v>1244</v>
      </c>
      <c r="H49" s="75" t="s">
        <v>733</v>
      </c>
      <c r="J49" s="75">
        <v>95</v>
      </c>
      <c r="L49" s="75">
        <v>23</v>
      </c>
    </row>
    <row r="50" spans="2:12" ht="15">
      <c r="B50" s="75" t="s">
        <v>1245</v>
      </c>
      <c r="D50" s="75" t="s">
        <v>1246</v>
      </c>
      <c r="F50" s="75" t="s">
        <v>1242</v>
      </c>
      <c r="H50" s="75" t="s">
        <v>733</v>
      </c>
      <c r="J50" s="75">
        <v>95</v>
      </c>
      <c r="L50" s="75">
        <v>24</v>
      </c>
    </row>
    <row r="51" spans="2:12" ht="15">
      <c r="B51" s="75" t="s">
        <v>1203</v>
      </c>
      <c r="D51" s="75" t="s">
        <v>1030</v>
      </c>
      <c r="F51" s="75" t="s">
        <v>998</v>
      </c>
      <c r="H51" s="75" t="s">
        <v>733</v>
      </c>
      <c r="J51" s="75">
        <v>95</v>
      </c>
      <c r="L51" s="75">
        <v>23</v>
      </c>
    </row>
    <row r="52" spans="2:12" ht="15">
      <c r="B52" s="75" t="s">
        <v>772</v>
      </c>
      <c r="D52" s="75" t="s">
        <v>1053</v>
      </c>
      <c r="F52" s="75" t="s">
        <v>1065</v>
      </c>
      <c r="H52" s="75" t="s">
        <v>733</v>
      </c>
      <c r="J52" s="75">
        <v>95</v>
      </c>
      <c r="L52" s="75" t="s">
        <v>1040</v>
      </c>
    </row>
    <row r="54" spans="2:4" ht="15">
      <c r="B54" s="75" t="s">
        <v>5</v>
      </c>
      <c r="D54" s="74" t="str">
        <f>D1</f>
        <v>2014 HEARTLAND</v>
      </c>
    </row>
    <row r="55" spans="2:4" ht="15">
      <c r="B55" s="75" t="s">
        <v>6</v>
      </c>
      <c r="D55" s="76">
        <f>D2</f>
        <v>41882</v>
      </c>
    </row>
    <row r="56" spans="2:4" ht="15">
      <c r="B56" s="75" t="s">
        <v>7</v>
      </c>
      <c r="D56" s="74" t="str">
        <f>D3</f>
        <v>Sunday</v>
      </c>
    </row>
    <row r="57" spans="2:4" ht="15">
      <c r="B57" s="75" t="s">
        <v>8</v>
      </c>
      <c r="D57" s="80" t="str">
        <f>D4</f>
        <v>Warm Up Handicap</v>
      </c>
    </row>
    <row r="59" spans="1:2" ht="15">
      <c r="A59" s="74" t="s">
        <v>418</v>
      </c>
      <c r="B59" s="75" t="s">
        <v>88</v>
      </c>
    </row>
    <row r="60" spans="2:12" ht="15">
      <c r="B60" s="75" t="s">
        <v>0</v>
      </c>
      <c r="D60" s="75" t="s">
        <v>1</v>
      </c>
      <c r="F60" s="75" t="s">
        <v>2</v>
      </c>
      <c r="H60" s="75" t="s">
        <v>3</v>
      </c>
      <c r="J60" s="75" t="s">
        <v>4</v>
      </c>
      <c r="L60" s="75" t="s">
        <v>20</v>
      </c>
    </row>
    <row r="61" spans="2:12" ht="15">
      <c r="B61" s="75" t="s">
        <v>1024</v>
      </c>
      <c r="D61" s="75" t="s">
        <v>1025</v>
      </c>
      <c r="F61" s="75" t="s">
        <v>1028</v>
      </c>
      <c r="H61" s="75" t="s">
        <v>762</v>
      </c>
      <c r="J61" s="75">
        <v>94</v>
      </c>
      <c r="L61" s="75" t="s">
        <v>721</v>
      </c>
    </row>
    <row r="63" spans="1:2" ht="15">
      <c r="A63" s="74" t="s">
        <v>419</v>
      </c>
      <c r="B63" s="75" t="s">
        <v>89</v>
      </c>
    </row>
    <row r="64" spans="2:12" ht="15">
      <c r="B64" s="75" t="s">
        <v>0</v>
      </c>
      <c r="D64" s="75" t="s">
        <v>1</v>
      </c>
      <c r="F64" s="75" t="s">
        <v>2</v>
      </c>
      <c r="H64" s="75" t="s">
        <v>3</v>
      </c>
      <c r="J64" s="75" t="s">
        <v>4</v>
      </c>
      <c r="L64" s="75" t="s">
        <v>20</v>
      </c>
    </row>
    <row r="65" spans="2:12" ht="15">
      <c r="B65" s="75" t="s">
        <v>1164</v>
      </c>
      <c r="D65" s="75" t="s">
        <v>1096</v>
      </c>
      <c r="F65" s="75" t="s">
        <v>1007</v>
      </c>
      <c r="H65" s="75" t="s">
        <v>762</v>
      </c>
      <c r="J65" s="75">
        <v>81</v>
      </c>
      <c r="L65" s="75" t="s">
        <v>721</v>
      </c>
    </row>
    <row r="67" spans="1:2" ht="15">
      <c r="A67" s="74" t="s">
        <v>420</v>
      </c>
      <c r="B67" s="75" t="s">
        <v>57</v>
      </c>
    </row>
    <row r="68" spans="2:12" ht="15">
      <c r="B68" s="75" t="s">
        <v>0</v>
      </c>
      <c r="D68" s="75" t="s">
        <v>1</v>
      </c>
      <c r="F68" s="75" t="s">
        <v>2</v>
      </c>
      <c r="H68" s="75" t="s">
        <v>3</v>
      </c>
      <c r="J68" s="75" t="s">
        <v>4</v>
      </c>
      <c r="L68" s="75" t="s">
        <v>20</v>
      </c>
    </row>
    <row r="69" spans="2:12" ht="15">
      <c r="B69" s="75" t="s">
        <v>976</v>
      </c>
      <c r="D69" s="75" t="s">
        <v>977</v>
      </c>
      <c r="F69" s="75" t="s">
        <v>978</v>
      </c>
      <c r="H69" s="75" t="s">
        <v>762</v>
      </c>
      <c r="J69" s="75">
        <v>97</v>
      </c>
      <c r="L69" s="75" t="s">
        <v>721</v>
      </c>
    </row>
    <row r="71" spans="1:2" ht="15">
      <c r="A71" s="74" t="s">
        <v>421</v>
      </c>
      <c r="B71" s="75" t="s">
        <v>23</v>
      </c>
    </row>
    <row r="72" spans="2:12" ht="15">
      <c r="B72" s="75" t="s">
        <v>0</v>
      </c>
      <c r="D72" s="75" t="s">
        <v>1</v>
      </c>
      <c r="F72" s="75" t="s">
        <v>2</v>
      </c>
      <c r="H72" s="75" t="s">
        <v>3</v>
      </c>
      <c r="J72" s="75" t="s">
        <v>4</v>
      </c>
      <c r="L72" s="75" t="s">
        <v>20</v>
      </c>
    </row>
    <row r="73" spans="2:12" ht="15">
      <c r="B73" s="75" t="s">
        <v>1227</v>
      </c>
      <c r="D73" s="75" t="s">
        <v>1228</v>
      </c>
      <c r="F73" s="75" t="s">
        <v>1248</v>
      </c>
      <c r="H73" s="75" t="s">
        <v>1249</v>
      </c>
      <c r="J73" s="75">
        <v>98</v>
      </c>
      <c r="L73" s="75" t="s">
        <v>1250</v>
      </c>
    </row>
    <row r="75" spans="1:2" ht="15">
      <c r="A75" s="74" t="s">
        <v>422</v>
      </c>
      <c r="B75" s="75" t="s">
        <v>90</v>
      </c>
    </row>
    <row r="76" spans="2:12" ht="15">
      <c r="B76" s="75" t="s">
        <v>0</v>
      </c>
      <c r="D76" s="75" t="s">
        <v>1</v>
      </c>
      <c r="F76" s="75" t="s">
        <v>2</v>
      </c>
      <c r="H76" s="75" t="s">
        <v>3</v>
      </c>
      <c r="J76" s="75" t="s">
        <v>4</v>
      </c>
      <c r="L76" s="75" t="s">
        <v>20</v>
      </c>
    </row>
    <row r="77" spans="2:12" ht="15">
      <c r="B77" s="75" t="s">
        <v>1136</v>
      </c>
      <c r="D77" s="75" t="s">
        <v>1137</v>
      </c>
      <c r="F77" s="75" t="s">
        <v>1242</v>
      </c>
      <c r="H77" s="75" t="s">
        <v>733</v>
      </c>
      <c r="J77" s="75">
        <v>98</v>
      </c>
      <c r="L77" s="75" t="s">
        <v>892</v>
      </c>
    </row>
    <row r="79" spans="1:2" ht="15">
      <c r="A79" s="74" t="s">
        <v>545</v>
      </c>
      <c r="B79" s="75" t="s">
        <v>92</v>
      </c>
    </row>
    <row r="80" spans="2:12" ht="15">
      <c r="B80" s="75" t="s">
        <v>0</v>
      </c>
      <c r="D80" s="75" t="s">
        <v>1</v>
      </c>
      <c r="F80" s="75" t="s">
        <v>2</v>
      </c>
      <c r="H80" s="75" t="s">
        <v>3</v>
      </c>
      <c r="J80" s="75" t="s">
        <v>4</v>
      </c>
      <c r="L80" s="75" t="s">
        <v>20</v>
      </c>
    </row>
    <row r="81" spans="2:12" ht="15">
      <c r="B81" s="75" t="s">
        <v>729</v>
      </c>
      <c r="D81" s="75" t="s">
        <v>1031</v>
      </c>
      <c r="F81" s="75" t="s">
        <v>1032</v>
      </c>
      <c r="H81" s="75" t="s">
        <v>762</v>
      </c>
      <c r="J81" s="75">
        <v>94</v>
      </c>
      <c r="L81" s="75" t="s">
        <v>821</v>
      </c>
    </row>
    <row r="82" spans="2:10" ht="15">
      <c r="B82" s="75" t="s">
        <v>1022</v>
      </c>
      <c r="D82" s="75" t="s">
        <v>1236</v>
      </c>
      <c r="F82" s="75" t="s">
        <v>785</v>
      </c>
      <c r="H82" s="75" t="s">
        <v>729</v>
      </c>
      <c r="J82" s="75">
        <v>94</v>
      </c>
    </row>
    <row r="84" spans="1:2" ht="15">
      <c r="A84" s="74" t="s">
        <v>586</v>
      </c>
      <c r="B84" s="75" t="s">
        <v>25</v>
      </c>
    </row>
    <row r="85" spans="2:12" ht="15">
      <c r="B85" s="75" t="s">
        <v>0</v>
      </c>
      <c r="D85" s="75" t="s">
        <v>1</v>
      </c>
      <c r="F85" s="75" t="s">
        <v>2</v>
      </c>
      <c r="H85" s="75" t="s">
        <v>3</v>
      </c>
      <c r="J85" s="75" t="s">
        <v>4</v>
      </c>
      <c r="L85" s="75" t="s">
        <v>20</v>
      </c>
    </row>
    <row r="86" spans="2:12" ht="15">
      <c r="B86" s="75" t="s">
        <v>961</v>
      </c>
      <c r="D86" s="75" t="s">
        <v>1237</v>
      </c>
      <c r="F86" s="75" t="s">
        <v>1238</v>
      </c>
      <c r="H86" s="75" t="s">
        <v>729</v>
      </c>
      <c r="J86" s="75">
        <v>93</v>
      </c>
      <c r="L86" s="75" t="s">
        <v>821</v>
      </c>
    </row>
    <row r="87" spans="2:10" ht="15">
      <c r="B87" s="75" t="s">
        <v>1106</v>
      </c>
      <c r="D87" s="75" t="s">
        <v>1239</v>
      </c>
      <c r="F87" s="75" t="s">
        <v>942</v>
      </c>
      <c r="H87" s="75" t="s">
        <v>733</v>
      </c>
      <c r="J87" s="75">
        <v>93</v>
      </c>
    </row>
    <row r="89" spans="1:2" ht="15">
      <c r="A89" s="74" t="s">
        <v>587</v>
      </c>
      <c r="B89" s="75" t="s">
        <v>91</v>
      </c>
    </row>
    <row r="90" spans="2:12" ht="15">
      <c r="B90" s="75" t="s">
        <v>0</v>
      </c>
      <c r="D90" s="75" t="s">
        <v>1</v>
      </c>
      <c r="F90" s="75" t="s">
        <v>2</v>
      </c>
      <c r="H90" s="75" t="s">
        <v>3</v>
      </c>
      <c r="J90" s="75" t="s">
        <v>4</v>
      </c>
      <c r="L90" s="75" t="s">
        <v>20</v>
      </c>
    </row>
    <row r="91" spans="2:12" ht="15">
      <c r="B91" s="75" t="s">
        <v>1240</v>
      </c>
      <c r="D91" s="75" t="s">
        <v>1241</v>
      </c>
      <c r="F91" s="75" t="s">
        <v>1189</v>
      </c>
      <c r="H91" s="75" t="s">
        <v>762</v>
      </c>
      <c r="J91" s="75">
        <v>94</v>
      </c>
      <c r="L91" s="75" t="s">
        <v>721</v>
      </c>
    </row>
  </sheetData>
  <sheetProtection/>
  <printOptions/>
  <pageMargins left="0.75" right="0.75" top="0.18" bottom="0.22" header="0.17" footer="0.22"/>
  <pageSetup horizontalDpi="600" verticalDpi="600" orientation="landscape" scale="92" r:id="rId1"/>
  <rowBreaks count="2" manualBreakCount="2">
    <brk id="25" max="18" man="1"/>
    <brk id="5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M79"/>
  <sheetViews>
    <sheetView zoomScaleSheetLayoutView="100" zoomScalePageLayoutView="0" workbookViewId="0" topLeftCell="A4">
      <selection activeCell="L19" sqref="L19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sheet'!B40</f>
        <v>41883</v>
      </c>
    </row>
    <row r="3" spans="1:6" ht="18">
      <c r="A3" s="13" t="s">
        <v>61</v>
      </c>
      <c r="B3" s="1" t="s">
        <v>7</v>
      </c>
      <c r="D3" s="2" t="str">
        <f>'Cover sheet'!C40</f>
        <v>Monday</v>
      </c>
      <c r="F3" s="30" t="s">
        <v>82</v>
      </c>
    </row>
    <row r="4" spans="1:7" ht="18">
      <c r="A4" s="14" t="s">
        <v>62</v>
      </c>
      <c r="B4" s="1" t="s">
        <v>8</v>
      </c>
      <c r="D4" s="6" t="str">
        <f>'Cover sheet'!D40</f>
        <v>Farewell Singles</v>
      </c>
      <c r="F4" s="17">
        <v>119</v>
      </c>
      <c r="G4" s="25" t="s">
        <v>58</v>
      </c>
    </row>
    <row r="5" s="4" customFormat="1" ht="12">
      <c r="A5" s="12"/>
    </row>
    <row r="6" spans="1:2" s="4" customFormat="1" ht="12">
      <c r="A6" s="24" t="s">
        <v>423</v>
      </c>
      <c r="B6" s="4" t="s">
        <v>10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1083</v>
      </c>
      <c r="D8" s="4" t="s">
        <v>1209</v>
      </c>
      <c r="F8" s="4" t="s">
        <v>1223</v>
      </c>
      <c r="H8" s="4" t="s">
        <v>762</v>
      </c>
      <c r="J8" s="4">
        <v>100</v>
      </c>
      <c r="L8" s="4" t="s">
        <v>911</v>
      </c>
    </row>
    <row r="9" spans="1:12" s="4" customFormat="1" ht="12">
      <c r="A9" s="12"/>
      <c r="B9" s="4" t="s">
        <v>1203</v>
      </c>
      <c r="D9" s="4" t="s">
        <v>1030</v>
      </c>
      <c r="F9" s="4" t="s">
        <v>998</v>
      </c>
      <c r="H9" s="4" t="s">
        <v>733</v>
      </c>
      <c r="J9" s="4">
        <v>100</v>
      </c>
      <c r="L9" s="4">
        <v>24</v>
      </c>
    </row>
    <row r="10" s="4" customFormat="1" ht="12">
      <c r="A10" s="12"/>
    </row>
    <row r="11" spans="1:2" s="4" customFormat="1" ht="12">
      <c r="A11" s="24" t="s">
        <v>424</v>
      </c>
      <c r="B11" s="4" t="s">
        <v>12</v>
      </c>
    </row>
    <row r="12" spans="1:12" s="4" customFormat="1" ht="12">
      <c r="A12" s="12"/>
      <c r="B12" s="4" t="s">
        <v>0</v>
      </c>
      <c r="D12" s="4" t="s">
        <v>1</v>
      </c>
      <c r="F12" s="4" t="s">
        <v>2</v>
      </c>
      <c r="H12" s="4" t="s">
        <v>3</v>
      </c>
      <c r="J12" s="4" t="s">
        <v>4</v>
      </c>
      <c r="L12" s="4" t="s">
        <v>20</v>
      </c>
    </row>
    <row r="13" spans="1:12" s="4" customFormat="1" ht="11.25" customHeight="1">
      <c r="A13" s="12"/>
      <c r="B13" s="4" t="s">
        <v>1229</v>
      </c>
      <c r="D13" s="4" t="s">
        <v>1230</v>
      </c>
      <c r="F13" s="4" t="s">
        <v>1272</v>
      </c>
      <c r="H13" s="4" t="s">
        <v>762</v>
      </c>
      <c r="J13" s="4">
        <v>99</v>
      </c>
      <c r="L13" s="4" t="s">
        <v>721</v>
      </c>
    </row>
    <row r="14" s="4" customFormat="1" ht="12">
      <c r="A14" s="12"/>
    </row>
    <row r="15" spans="1:2" s="4" customFormat="1" ht="12">
      <c r="A15" s="24" t="s">
        <v>425</v>
      </c>
      <c r="B15" s="4" t="s">
        <v>15</v>
      </c>
    </row>
    <row r="16" spans="1:12" s="4" customFormat="1" ht="12">
      <c r="A16" s="12"/>
      <c r="B16" s="4" t="s">
        <v>0</v>
      </c>
      <c r="D16" s="4" t="s">
        <v>1</v>
      </c>
      <c r="F16" s="4" t="s">
        <v>2</v>
      </c>
      <c r="H16" s="4" t="s">
        <v>3</v>
      </c>
      <c r="J16" s="4" t="s">
        <v>4</v>
      </c>
      <c r="L16" s="4" t="s">
        <v>20</v>
      </c>
    </row>
    <row r="17" spans="1:12" s="4" customFormat="1" ht="12">
      <c r="A17" s="12"/>
      <c r="B17" s="4" t="s">
        <v>907</v>
      </c>
      <c r="D17" s="4" t="s">
        <v>1260</v>
      </c>
      <c r="F17" s="4" t="s">
        <v>1271</v>
      </c>
      <c r="H17" s="4" t="s">
        <v>733</v>
      </c>
      <c r="J17" s="4">
        <v>99</v>
      </c>
      <c r="L17" s="4" t="s">
        <v>850</v>
      </c>
    </row>
    <row r="18" spans="1:12" s="4" customFormat="1" ht="12">
      <c r="A18" s="12"/>
      <c r="B18" s="4" t="s">
        <v>1261</v>
      </c>
      <c r="D18" s="4" t="s">
        <v>1262</v>
      </c>
      <c r="F18" s="4" t="s">
        <v>1270</v>
      </c>
      <c r="H18" s="4" t="s">
        <v>733</v>
      </c>
      <c r="J18" s="4">
        <v>99</v>
      </c>
      <c r="L18" s="4" t="s">
        <v>1040</v>
      </c>
    </row>
    <row r="19" spans="1:12" s="4" customFormat="1" ht="12">
      <c r="A19" s="12"/>
      <c r="B19" s="4" t="s">
        <v>839</v>
      </c>
      <c r="D19" s="4" t="s">
        <v>1006</v>
      </c>
      <c r="F19" s="4" t="s">
        <v>1007</v>
      </c>
      <c r="H19" s="4" t="s">
        <v>762</v>
      </c>
      <c r="J19" s="4">
        <v>99</v>
      </c>
      <c r="L19" s="4">
        <v>23</v>
      </c>
    </row>
    <row r="20" s="4" customFormat="1" ht="12">
      <c r="A20" s="12"/>
    </row>
    <row r="21" spans="1:2" s="4" customFormat="1" ht="12">
      <c r="A21" s="24" t="s">
        <v>426</v>
      </c>
      <c r="B21" s="4" t="s">
        <v>17</v>
      </c>
    </row>
    <row r="22" spans="1:12" s="4" customFormat="1" ht="12">
      <c r="A22" s="12"/>
      <c r="B22" s="4" t="s">
        <v>0</v>
      </c>
      <c r="D22" s="4" t="s">
        <v>1</v>
      </c>
      <c r="F22" s="4" t="s">
        <v>2</v>
      </c>
      <c r="H22" s="4" t="s">
        <v>3</v>
      </c>
      <c r="J22" s="4" t="s">
        <v>4</v>
      </c>
      <c r="L22" s="4" t="s">
        <v>20</v>
      </c>
    </row>
    <row r="23" spans="1:12" s="4" customFormat="1" ht="12">
      <c r="A23" s="12"/>
      <c r="B23" s="4" t="s">
        <v>1185</v>
      </c>
      <c r="D23" s="4" t="s">
        <v>1186</v>
      </c>
      <c r="F23" s="4" t="s">
        <v>1010</v>
      </c>
      <c r="H23" s="4" t="s">
        <v>733</v>
      </c>
      <c r="J23" s="4">
        <v>98</v>
      </c>
      <c r="L23" s="4" t="s">
        <v>721</v>
      </c>
    </row>
    <row r="24" s="4" customFormat="1" ht="12">
      <c r="A24" s="12"/>
    </row>
    <row r="25" spans="1:2" s="4" customFormat="1" ht="12">
      <c r="A25" s="24" t="s">
        <v>427</v>
      </c>
      <c r="B25" s="4" t="s">
        <v>18</v>
      </c>
    </row>
    <row r="26" spans="1:12" s="4" customFormat="1" ht="12">
      <c r="A26" s="12"/>
      <c r="B26" s="4" t="s">
        <v>0</v>
      </c>
      <c r="D26" s="4" t="s">
        <v>1</v>
      </c>
      <c r="F26" s="4" t="s">
        <v>2</v>
      </c>
      <c r="H26" s="4" t="s">
        <v>3</v>
      </c>
      <c r="J26" s="4" t="s">
        <v>4</v>
      </c>
      <c r="L26" s="4" t="s">
        <v>20</v>
      </c>
    </row>
    <row r="27" spans="1:12" s="4" customFormat="1" ht="12">
      <c r="A27" s="12"/>
      <c r="B27" s="4" t="s">
        <v>866</v>
      </c>
      <c r="D27" s="4" t="s">
        <v>867</v>
      </c>
      <c r="F27" s="4" t="s">
        <v>868</v>
      </c>
      <c r="H27" s="4" t="s">
        <v>733</v>
      </c>
      <c r="J27" s="4">
        <v>97</v>
      </c>
      <c r="L27" s="4" t="s">
        <v>721</v>
      </c>
    </row>
    <row r="28" spans="1:12" s="4" customFormat="1" ht="12">
      <c r="A28" s="12"/>
      <c r="L28" s="8"/>
    </row>
    <row r="29" spans="1:2" s="4" customFormat="1" ht="12">
      <c r="A29" s="24" t="s">
        <v>428</v>
      </c>
      <c r="B29" s="4" t="s">
        <v>21</v>
      </c>
    </row>
    <row r="30" spans="1:12" s="4" customFormat="1" ht="12">
      <c r="A30" s="12"/>
      <c r="B30" s="4" t="s">
        <v>0</v>
      </c>
      <c r="D30" s="4" t="s">
        <v>1</v>
      </c>
      <c r="F30" s="4" t="s">
        <v>2</v>
      </c>
      <c r="H30" s="4" t="s">
        <v>3</v>
      </c>
      <c r="J30" s="4" t="s">
        <v>4</v>
      </c>
      <c r="L30" s="4" t="s">
        <v>20</v>
      </c>
    </row>
    <row r="31" spans="1:12" s="4" customFormat="1" ht="12">
      <c r="A31" s="12"/>
      <c r="B31" s="4" t="s">
        <v>1074</v>
      </c>
      <c r="D31" s="4" t="s">
        <v>1075</v>
      </c>
      <c r="F31" s="4" t="s">
        <v>1079</v>
      </c>
      <c r="H31" s="4" t="s">
        <v>725</v>
      </c>
      <c r="J31" s="4">
        <v>96</v>
      </c>
      <c r="L31" s="4" t="s">
        <v>721</v>
      </c>
    </row>
    <row r="32" s="4" customFormat="1" ht="12">
      <c r="A32" s="12"/>
    </row>
    <row r="33" spans="2:4" ht="18">
      <c r="B33" s="1" t="s">
        <v>5</v>
      </c>
      <c r="D33" s="2" t="str">
        <f>D1</f>
        <v>2014 HEARTLAND</v>
      </c>
    </row>
    <row r="34" spans="2:4" ht="18">
      <c r="B34" s="1" t="s">
        <v>6</v>
      </c>
      <c r="D34" s="3">
        <f>D2</f>
        <v>41883</v>
      </c>
    </row>
    <row r="35" spans="2:4" ht="18">
      <c r="B35" s="1" t="s">
        <v>7</v>
      </c>
      <c r="D35" s="2" t="str">
        <f>D3</f>
        <v>Monday</v>
      </c>
    </row>
    <row r="36" spans="2:4" ht="18">
      <c r="B36" s="1" t="s">
        <v>8</v>
      </c>
      <c r="D36" s="6" t="str">
        <f>D4</f>
        <v>Farewell Singles</v>
      </c>
    </row>
    <row r="37" spans="1:2" s="4" customFormat="1" ht="12">
      <c r="A37" s="24" t="s">
        <v>429</v>
      </c>
      <c r="B37" s="4" t="s">
        <v>88</v>
      </c>
    </row>
    <row r="38" spans="1:12" s="4" customFormat="1" ht="12">
      <c r="A38" s="12"/>
      <c r="B38" s="4" t="s">
        <v>0</v>
      </c>
      <c r="D38" s="4" t="s">
        <v>1</v>
      </c>
      <c r="F38" s="4" t="s">
        <v>2</v>
      </c>
      <c r="H38" s="4" t="s">
        <v>3</v>
      </c>
      <c r="J38" s="4" t="s">
        <v>4</v>
      </c>
      <c r="L38" s="4" t="s">
        <v>20</v>
      </c>
    </row>
    <row r="39" spans="1:12" s="4" customFormat="1" ht="12">
      <c r="A39" s="12"/>
      <c r="B39" s="4" t="s">
        <v>1263</v>
      </c>
      <c r="D39" s="4" t="s">
        <v>1264</v>
      </c>
      <c r="F39" s="4" t="s">
        <v>1269</v>
      </c>
      <c r="H39" s="4" t="s">
        <v>982</v>
      </c>
      <c r="J39" s="4">
        <v>97</v>
      </c>
      <c r="L39" s="4" t="s">
        <v>721</v>
      </c>
    </row>
    <row r="40" s="4" customFormat="1" ht="12">
      <c r="A40" s="12"/>
    </row>
    <row r="41" spans="1:2" s="4" customFormat="1" ht="12">
      <c r="A41" s="24" t="s">
        <v>430</v>
      </c>
      <c r="B41" s="4" t="s">
        <v>89</v>
      </c>
    </row>
    <row r="42" spans="1:12" s="4" customFormat="1" ht="12">
      <c r="A42" s="12"/>
      <c r="B42" s="4" t="s">
        <v>0</v>
      </c>
      <c r="D42" s="4" t="s">
        <v>1</v>
      </c>
      <c r="F42" s="4" t="s">
        <v>2</v>
      </c>
      <c r="H42" s="4" t="s">
        <v>3</v>
      </c>
      <c r="J42" s="4" t="s">
        <v>4</v>
      </c>
      <c r="L42" s="4" t="s">
        <v>20</v>
      </c>
    </row>
    <row r="43" spans="1:12" s="4" customFormat="1" ht="12">
      <c r="A43" s="12"/>
      <c r="B43" s="4" t="s">
        <v>1133</v>
      </c>
      <c r="D43" s="4" t="s">
        <v>1134</v>
      </c>
      <c r="F43" s="4" t="s">
        <v>1135</v>
      </c>
      <c r="H43" s="4" t="s">
        <v>762</v>
      </c>
      <c r="J43" s="4">
        <v>95</v>
      </c>
      <c r="L43" s="4" t="s">
        <v>721</v>
      </c>
    </row>
    <row r="44" s="4" customFormat="1" ht="12">
      <c r="A44" s="12"/>
    </row>
    <row r="45" spans="1:2" s="4" customFormat="1" ht="12">
      <c r="A45" s="24" t="s">
        <v>431</v>
      </c>
      <c r="B45" s="4" t="s">
        <v>57</v>
      </c>
    </row>
    <row r="46" spans="1:12" s="4" customFormat="1" ht="12">
      <c r="A46" s="12"/>
      <c r="B46" s="4" t="s">
        <v>0</v>
      </c>
      <c r="D46" s="4" t="s">
        <v>1</v>
      </c>
      <c r="F46" s="4" t="s">
        <v>2</v>
      </c>
      <c r="H46" s="4" t="s">
        <v>3</v>
      </c>
      <c r="J46" s="4" t="s">
        <v>4</v>
      </c>
      <c r="L46" s="4" t="s">
        <v>20</v>
      </c>
    </row>
    <row r="47" spans="1:12" s="4" customFormat="1" ht="12">
      <c r="A47" s="12"/>
      <c r="B47" s="4" t="s">
        <v>815</v>
      </c>
      <c r="D47" s="4" t="s">
        <v>816</v>
      </c>
      <c r="F47" s="4" t="s">
        <v>817</v>
      </c>
      <c r="H47" s="4" t="s">
        <v>762</v>
      </c>
      <c r="J47" s="4">
        <v>96</v>
      </c>
      <c r="L47" s="4" t="s">
        <v>721</v>
      </c>
    </row>
    <row r="48" s="4" customFormat="1" ht="12">
      <c r="A48" s="12"/>
    </row>
    <row r="49" spans="1:13" s="4" customFormat="1" ht="12.75">
      <c r="A49" s="24" t="s">
        <v>432</v>
      </c>
      <c r="B49" s="4" t="s">
        <v>23</v>
      </c>
      <c r="M49"/>
    </row>
    <row r="50" spans="1:12" s="4" customFormat="1" ht="12">
      <c r="A50" s="12"/>
      <c r="B50" s="4" t="s">
        <v>0</v>
      </c>
      <c r="D50" s="4" t="s">
        <v>1</v>
      </c>
      <c r="F50" s="4" t="s">
        <v>2</v>
      </c>
      <c r="H50" s="4" t="s">
        <v>3</v>
      </c>
      <c r="J50" s="4" t="s">
        <v>4</v>
      </c>
      <c r="L50" s="4" t="s">
        <v>20</v>
      </c>
    </row>
    <row r="51" spans="1:12" s="4" customFormat="1" ht="12">
      <c r="A51" s="12"/>
      <c r="B51" s="4" t="s">
        <v>1227</v>
      </c>
      <c r="D51" s="4" t="s">
        <v>1228</v>
      </c>
      <c r="F51" s="4" t="s">
        <v>1248</v>
      </c>
      <c r="H51" s="4" t="s">
        <v>1249</v>
      </c>
      <c r="J51" s="4">
        <v>98</v>
      </c>
      <c r="L51" s="4" t="s">
        <v>721</v>
      </c>
    </row>
    <row r="52" s="4" customFormat="1" ht="12">
      <c r="A52" s="12"/>
    </row>
    <row r="53" spans="1:2" s="4" customFormat="1" ht="12.75">
      <c r="A53" s="29" t="s">
        <v>433</v>
      </c>
      <c r="B53" s="4" t="s">
        <v>90</v>
      </c>
    </row>
    <row r="54" spans="1:12" s="4" customFormat="1" ht="12">
      <c r="A54" s="12"/>
      <c r="B54" s="4" t="s">
        <v>0</v>
      </c>
      <c r="D54" s="4" t="s">
        <v>1</v>
      </c>
      <c r="F54" s="4" t="s">
        <v>2</v>
      </c>
      <c r="H54" s="4" t="s">
        <v>3</v>
      </c>
      <c r="J54" s="4" t="s">
        <v>4</v>
      </c>
      <c r="L54" s="4" t="s">
        <v>20</v>
      </c>
    </row>
    <row r="55" spans="1:12" s="4" customFormat="1" ht="12">
      <c r="A55" s="12"/>
      <c r="B55" s="4" t="s">
        <v>1029</v>
      </c>
      <c r="D55" s="4" t="s">
        <v>1030</v>
      </c>
      <c r="F55" s="4" t="s">
        <v>998</v>
      </c>
      <c r="H55" s="4" t="s">
        <v>733</v>
      </c>
      <c r="J55" s="4">
        <v>98</v>
      </c>
      <c r="L55" s="4" t="s">
        <v>721</v>
      </c>
    </row>
    <row r="56" spans="1:12" s="4" customFormat="1" ht="12.75">
      <c r="A56" s="11"/>
      <c r="B56"/>
      <c r="C56"/>
      <c r="D56"/>
      <c r="E56"/>
      <c r="F56"/>
      <c r="G56"/>
      <c r="H56"/>
      <c r="I56"/>
      <c r="J56"/>
      <c r="K56"/>
      <c r="L56"/>
    </row>
    <row r="57" spans="1:2" ht="12.75">
      <c r="A57" s="29" t="s">
        <v>434</v>
      </c>
      <c r="B57" t="s">
        <v>92</v>
      </c>
    </row>
    <row r="58" spans="1:12" s="4" customFormat="1" ht="12">
      <c r="A58" s="12"/>
      <c r="B58" s="4" t="s">
        <v>0</v>
      </c>
      <c r="D58" s="4" t="s">
        <v>1</v>
      </c>
      <c r="F58" s="4" t="s">
        <v>2</v>
      </c>
      <c r="H58" s="4" t="s">
        <v>3</v>
      </c>
      <c r="J58" s="4" t="s">
        <v>4</v>
      </c>
      <c r="L58" s="4" t="s">
        <v>20</v>
      </c>
    </row>
    <row r="59" spans="2:12" ht="12.75">
      <c r="B59" s="4" t="s">
        <v>897</v>
      </c>
      <c r="D59" s="4" t="s">
        <v>880</v>
      </c>
      <c r="F59" s="4" t="s">
        <v>1268</v>
      </c>
      <c r="H59" s="4" t="s">
        <v>725</v>
      </c>
      <c r="J59">
        <v>100</v>
      </c>
      <c r="L59" s="4" t="s">
        <v>721</v>
      </c>
    </row>
    <row r="61" spans="1:2" ht="12.75">
      <c r="A61" s="29" t="s">
        <v>435</v>
      </c>
      <c r="B61" t="s">
        <v>25</v>
      </c>
    </row>
    <row r="62" spans="1:12" s="4" customFormat="1" ht="12">
      <c r="A62" s="12"/>
      <c r="B62" s="4" t="s">
        <v>0</v>
      </c>
      <c r="D62" s="4" t="s">
        <v>1</v>
      </c>
      <c r="F62" s="4" t="s">
        <v>2</v>
      </c>
      <c r="H62" s="4" t="s">
        <v>3</v>
      </c>
      <c r="J62" s="4" t="s">
        <v>4</v>
      </c>
      <c r="L62" s="4" t="s">
        <v>20</v>
      </c>
    </row>
    <row r="63" spans="1:12" s="4" customFormat="1" ht="12.75">
      <c r="A63" s="11"/>
      <c r="B63" s="4" t="s">
        <v>769</v>
      </c>
      <c r="C63"/>
      <c r="D63" s="4" t="s">
        <v>1265</v>
      </c>
      <c r="E63"/>
      <c r="F63" s="4" t="s">
        <v>1146</v>
      </c>
      <c r="G63"/>
      <c r="H63" s="4" t="s">
        <v>733</v>
      </c>
      <c r="I63"/>
      <c r="J63">
        <v>100</v>
      </c>
      <c r="K63"/>
      <c r="L63" s="4" t="s">
        <v>721</v>
      </c>
    </row>
    <row r="65" spans="1:2" ht="12.75">
      <c r="A65" s="29" t="s">
        <v>436</v>
      </c>
      <c r="B65" t="s">
        <v>91</v>
      </c>
    </row>
    <row r="66" spans="1:12" s="4" customFormat="1" ht="12">
      <c r="A66" s="12"/>
      <c r="B66" s="4" t="s">
        <v>0</v>
      </c>
      <c r="D66" s="4" t="s">
        <v>1</v>
      </c>
      <c r="F66" s="4" t="s">
        <v>2</v>
      </c>
      <c r="H66" s="4" t="s">
        <v>3</v>
      </c>
      <c r="J66" s="4" t="s">
        <v>4</v>
      </c>
      <c r="L66" s="4" t="s">
        <v>20</v>
      </c>
    </row>
    <row r="67" spans="2:12" ht="12.75">
      <c r="B67" s="4" t="s">
        <v>885</v>
      </c>
      <c r="D67" s="4" t="s">
        <v>1266</v>
      </c>
      <c r="F67" t="s">
        <v>1267</v>
      </c>
      <c r="H67" t="s">
        <v>733</v>
      </c>
      <c r="J67">
        <v>98</v>
      </c>
      <c r="L67" s="4" t="s">
        <v>962</v>
      </c>
    </row>
    <row r="68" spans="2:12" ht="12.75">
      <c r="B68" s="4" t="s">
        <v>845</v>
      </c>
      <c r="D68" s="4" t="s">
        <v>846</v>
      </c>
      <c r="F68" t="s">
        <v>847</v>
      </c>
      <c r="H68" t="s">
        <v>820</v>
      </c>
      <c r="J68">
        <v>98</v>
      </c>
      <c r="L68" s="4" t="s">
        <v>1040</v>
      </c>
    </row>
    <row r="69" s="4" customFormat="1" ht="12">
      <c r="A69" s="12"/>
    </row>
    <row r="70" s="4" customFormat="1" ht="12">
      <c r="A70" s="12"/>
    </row>
    <row r="73" s="4" customFormat="1" ht="12">
      <c r="A73" s="12"/>
    </row>
    <row r="74" s="4" customFormat="1" ht="12">
      <c r="A74" s="12"/>
    </row>
    <row r="75" s="4" customFormat="1" ht="12">
      <c r="A75" s="12"/>
    </row>
    <row r="76" spans="1:2" s="4" customFormat="1" ht="12.75">
      <c r="A76" s="24"/>
      <c r="B76" s="25"/>
    </row>
    <row r="77" s="4" customFormat="1" ht="12">
      <c r="A77" s="12"/>
    </row>
    <row r="78" s="4" customFormat="1" ht="12">
      <c r="A78" s="12"/>
    </row>
    <row r="79" s="4" customFormat="1" ht="12">
      <c r="A79" s="12"/>
    </row>
  </sheetData>
  <sheetProtection/>
  <printOptions/>
  <pageMargins left="0.75" right="0.75" top="0.18" bottom="0.23" header="0.18" footer="0.17"/>
  <pageSetup horizontalDpi="600" verticalDpi="600" orientation="landscape" scale="89" r:id="rId1"/>
  <rowBreaks count="1" manualBreakCount="1">
    <brk id="32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N130"/>
  <sheetViews>
    <sheetView view="pageBreakPreview" zoomScaleSheetLayoutView="100" zoomScalePageLayoutView="0" workbookViewId="0" topLeftCell="A28">
      <selection activeCell="N69" sqref="N69"/>
    </sheetView>
  </sheetViews>
  <sheetFormatPr defaultColWidth="9.140625" defaultRowHeight="12.75"/>
  <cols>
    <col min="1" max="1" width="8.8515625" style="11" customWidth="1"/>
    <col min="3" max="3" width="2.8515625" style="0" customWidth="1"/>
    <col min="4" max="4" width="17.140625" style="0" customWidth="1"/>
    <col min="5" max="5" width="2.7109375" style="0" customWidth="1"/>
    <col min="6" max="6" width="14.57421875" style="0" customWidth="1"/>
    <col min="7" max="7" width="2.7109375" style="0" customWidth="1"/>
    <col min="8" max="8" width="4.140625" style="0" customWidth="1"/>
    <col min="9" max="9" width="2.8515625" style="0" customWidth="1"/>
    <col min="10" max="10" width="5.421875" style="0" customWidth="1"/>
    <col min="11" max="11" width="2.8515625" style="0" customWidth="1"/>
    <col min="14" max="14" width="4.71093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6" ht="18">
      <c r="B2" s="1" t="s">
        <v>6</v>
      </c>
      <c r="D2" s="3">
        <f>'Cover sheet'!B41</f>
        <v>41883</v>
      </c>
      <c r="F2" s="30" t="s">
        <v>83</v>
      </c>
    </row>
    <row r="3" spans="1:6" ht="18">
      <c r="A3" s="13" t="s">
        <v>61</v>
      </c>
      <c r="B3" s="1" t="s">
        <v>7</v>
      </c>
      <c r="D3" s="2" t="str">
        <f>'Cover sheet'!C41</f>
        <v>Monday</v>
      </c>
      <c r="F3" s="17">
        <v>188</v>
      </c>
    </row>
    <row r="4" spans="1:4" ht="18">
      <c r="A4" s="14" t="s">
        <v>62</v>
      </c>
      <c r="B4" s="1" t="s">
        <v>8</v>
      </c>
      <c r="D4" s="6" t="str">
        <f>'Cover sheet'!D41</f>
        <v>Heartland Grand Handicap Championship</v>
      </c>
    </row>
    <row r="5" spans="2:13" ht="12.75">
      <c r="B5" s="4"/>
      <c r="C5" s="4"/>
      <c r="D5" s="4" t="s">
        <v>43</v>
      </c>
      <c r="E5" s="4"/>
      <c r="F5" s="4"/>
      <c r="G5" s="4"/>
      <c r="H5" s="4"/>
      <c r="I5" s="4"/>
      <c r="J5" s="4"/>
      <c r="K5" s="4"/>
      <c r="L5" s="4"/>
      <c r="M5" s="4"/>
    </row>
    <row r="6" spans="1:13" ht="12.75">
      <c r="A6" s="29" t="s">
        <v>437</v>
      </c>
      <c r="B6" s="4" t="s">
        <v>27</v>
      </c>
      <c r="C6" s="4"/>
      <c r="D6" s="5" t="s">
        <v>58</v>
      </c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11" t="s">
        <v>588</v>
      </c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/>
      <c r="L7" s="4" t="s">
        <v>20</v>
      </c>
      <c r="M7" s="4"/>
    </row>
    <row r="8" spans="1:13" ht="12.75">
      <c r="A8" s="11" t="s">
        <v>655</v>
      </c>
      <c r="B8" s="4" t="s">
        <v>1022</v>
      </c>
      <c r="C8" s="4"/>
      <c r="D8" s="4" t="s">
        <v>784</v>
      </c>
      <c r="E8" s="4"/>
      <c r="F8" s="4" t="s">
        <v>785</v>
      </c>
      <c r="G8" s="4"/>
      <c r="H8" s="4" t="s">
        <v>729</v>
      </c>
      <c r="I8" s="4"/>
      <c r="J8" s="4">
        <v>97</v>
      </c>
      <c r="K8" s="4"/>
      <c r="L8" s="4" t="s">
        <v>721</v>
      </c>
      <c r="M8" s="4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2.75">
      <c r="A10" s="29" t="s">
        <v>438</v>
      </c>
      <c r="B10" s="4" t="s">
        <v>28</v>
      </c>
      <c r="C10" s="4"/>
      <c r="D10" s="5" t="s">
        <v>58</v>
      </c>
      <c r="E10" s="4"/>
      <c r="F10" s="4"/>
      <c r="G10" s="4"/>
      <c r="H10" s="4"/>
      <c r="I10" s="4"/>
      <c r="J10" s="4"/>
      <c r="K10" s="4"/>
      <c r="L10" s="4"/>
      <c r="M10" s="4"/>
    </row>
    <row r="11" spans="1:13" ht="12.75">
      <c r="A11" s="11" t="s">
        <v>588</v>
      </c>
      <c r="B11" s="4" t="s">
        <v>0</v>
      </c>
      <c r="C11" s="4"/>
      <c r="D11" s="4" t="s">
        <v>1</v>
      </c>
      <c r="E11" s="4"/>
      <c r="F11" s="4" t="s">
        <v>2</v>
      </c>
      <c r="G11" s="4"/>
      <c r="H11" s="4" t="s">
        <v>3</v>
      </c>
      <c r="I11" s="4"/>
      <c r="J11" s="4" t="s">
        <v>4</v>
      </c>
      <c r="K11" s="4"/>
      <c r="L11" s="4" t="s">
        <v>20</v>
      </c>
      <c r="M11" s="4"/>
    </row>
    <row r="12" spans="2:13" ht="12.75">
      <c r="B12" s="4" t="s">
        <v>1229</v>
      </c>
      <c r="C12" s="4"/>
      <c r="D12" s="4" t="s">
        <v>1273</v>
      </c>
      <c r="E12" s="4"/>
      <c r="F12" s="4" t="s">
        <v>1298</v>
      </c>
      <c r="G12" s="4"/>
      <c r="H12" s="4" t="s">
        <v>782</v>
      </c>
      <c r="I12" s="4"/>
      <c r="J12" s="4">
        <v>95</v>
      </c>
      <c r="K12" s="4"/>
      <c r="L12" s="4" t="s">
        <v>850</v>
      </c>
      <c r="M12" s="4"/>
    </row>
    <row r="13" spans="2:13" ht="12.7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12.75">
      <c r="A14" s="29" t="s">
        <v>439</v>
      </c>
      <c r="B14" s="4" t="s">
        <v>29</v>
      </c>
      <c r="C14" s="4"/>
      <c r="D14" s="5"/>
      <c r="E14" s="4"/>
      <c r="F14" s="4"/>
      <c r="G14" s="4"/>
      <c r="H14" s="4"/>
      <c r="I14" s="4"/>
      <c r="J14" s="4"/>
      <c r="K14" s="4"/>
      <c r="L14" s="4"/>
      <c r="M14" s="4"/>
    </row>
    <row r="15" spans="1:13" ht="12.75">
      <c r="A15" s="11" t="s">
        <v>588</v>
      </c>
      <c r="B15" s="4" t="s">
        <v>0</v>
      </c>
      <c r="C15" s="4"/>
      <c r="D15" s="4" t="s">
        <v>1</v>
      </c>
      <c r="E15" s="4"/>
      <c r="F15" s="4" t="s">
        <v>2</v>
      </c>
      <c r="G15" s="4"/>
      <c r="H15" s="4" t="s">
        <v>3</v>
      </c>
      <c r="I15" s="4"/>
      <c r="J15" s="4" t="s">
        <v>4</v>
      </c>
      <c r="K15" s="4"/>
      <c r="L15" s="4" t="s">
        <v>20</v>
      </c>
      <c r="M15" s="4"/>
    </row>
    <row r="16" spans="1:13" ht="12.75">
      <c r="A16" s="11" t="s">
        <v>656</v>
      </c>
      <c r="B16" s="4" t="s">
        <v>741</v>
      </c>
      <c r="C16" s="4"/>
      <c r="D16" s="4" t="s">
        <v>742</v>
      </c>
      <c r="E16" s="4"/>
      <c r="F16" s="4" t="s">
        <v>743</v>
      </c>
      <c r="G16" s="4"/>
      <c r="H16" s="4" t="s">
        <v>744</v>
      </c>
      <c r="I16" s="4"/>
      <c r="J16" s="4">
        <v>95</v>
      </c>
      <c r="K16" s="4"/>
      <c r="L16" s="8" t="s">
        <v>1125</v>
      </c>
      <c r="M16" s="4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2.75">
      <c r="A18" s="29" t="s">
        <v>440</v>
      </c>
      <c r="B18" s="4" t="s">
        <v>30</v>
      </c>
      <c r="C18" s="4"/>
      <c r="D18" s="5"/>
      <c r="E18" s="4"/>
      <c r="F18" s="4"/>
      <c r="G18" s="4"/>
      <c r="H18" s="4"/>
      <c r="I18" s="4"/>
      <c r="J18" s="4"/>
      <c r="K18" s="4"/>
      <c r="L18" s="4"/>
      <c r="M18" s="4"/>
    </row>
    <row r="19" spans="1:13" ht="12.75">
      <c r="A19" s="11" t="s">
        <v>588</v>
      </c>
      <c r="B19" s="4" t="s">
        <v>0</v>
      </c>
      <c r="C19" s="4"/>
      <c r="D19" s="4" t="s">
        <v>1</v>
      </c>
      <c r="E19" s="4"/>
      <c r="F19" s="4" t="s">
        <v>2</v>
      </c>
      <c r="G19" s="4"/>
      <c r="H19" s="4" t="s">
        <v>3</v>
      </c>
      <c r="I19" s="4"/>
      <c r="J19" s="4" t="s">
        <v>4</v>
      </c>
      <c r="K19" s="4"/>
      <c r="L19" s="4" t="s">
        <v>20</v>
      </c>
      <c r="M19" s="4"/>
    </row>
    <row r="20" spans="1:13" ht="12.75">
      <c r="A20" s="11" t="s">
        <v>657</v>
      </c>
      <c r="B20" s="4" t="s">
        <v>1276</v>
      </c>
      <c r="C20" s="4"/>
      <c r="D20" s="4" t="s">
        <v>826</v>
      </c>
      <c r="E20" s="4"/>
      <c r="F20" s="4" t="s">
        <v>1235</v>
      </c>
      <c r="G20" s="4"/>
      <c r="H20" s="4" t="s">
        <v>762</v>
      </c>
      <c r="I20" s="4"/>
      <c r="J20" s="4">
        <v>95</v>
      </c>
      <c r="K20" s="4"/>
      <c r="L20" s="8" t="s">
        <v>1302</v>
      </c>
      <c r="M20" s="4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2.75">
      <c r="A22" s="29" t="s">
        <v>441</v>
      </c>
      <c r="B22" s="4" t="s">
        <v>31</v>
      </c>
      <c r="C22" s="4"/>
      <c r="D22" s="5"/>
      <c r="E22" s="4"/>
      <c r="F22" s="4"/>
      <c r="G22" s="4"/>
      <c r="H22" s="4"/>
      <c r="I22" s="4"/>
      <c r="J22" s="4"/>
      <c r="K22" s="4"/>
      <c r="L22" s="4"/>
      <c r="M22" s="4"/>
    </row>
    <row r="23" spans="1:13" ht="12.75">
      <c r="A23" s="11" t="s">
        <v>588</v>
      </c>
      <c r="B23" s="4" t="s">
        <v>0</v>
      </c>
      <c r="C23" s="4"/>
      <c r="D23" s="4" t="s">
        <v>1</v>
      </c>
      <c r="E23" s="4"/>
      <c r="F23" s="4" t="s">
        <v>2</v>
      </c>
      <c r="G23" s="4"/>
      <c r="H23" s="4" t="s">
        <v>3</v>
      </c>
      <c r="I23" s="4"/>
      <c r="J23" s="4" t="s">
        <v>4</v>
      </c>
      <c r="K23" s="4"/>
      <c r="L23" s="4" t="s">
        <v>20</v>
      </c>
      <c r="M23" s="4"/>
    </row>
    <row r="24" spans="1:13" ht="12.75">
      <c r="A24" s="11" t="s">
        <v>658</v>
      </c>
      <c r="B24" s="4" t="s">
        <v>1274</v>
      </c>
      <c r="C24" s="4"/>
      <c r="D24" s="4" t="s">
        <v>1275</v>
      </c>
      <c r="E24" s="4"/>
      <c r="F24" s="4" t="s">
        <v>1301</v>
      </c>
      <c r="G24" s="4"/>
      <c r="H24" s="4" t="s">
        <v>733</v>
      </c>
      <c r="I24" s="4"/>
      <c r="J24" s="4">
        <v>95</v>
      </c>
      <c r="K24" s="4"/>
      <c r="L24" s="8" t="s">
        <v>1045</v>
      </c>
      <c r="M24" s="4"/>
    </row>
    <row r="25" spans="2:13" ht="12.7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2.75">
      <c r="A26" s="29" t="s">
        <v>442</v>
      </c>
      <c r="B26" s="4" t="s">
        <v>32</v>
      </c>
      <c r="C26" s="4"/>
      <c r="D26" s="5"/>
      <c r="E26" s="4"/>
      <c r="F26" s="4"/>
      <c r="G26" s="4"/>
      <c r="H26" s="4"/>
      <c r="I26" s="4"/>
      <c r="J26" s="4"/>
      <c r="K26" s="4"/>
      <c r="L26" s="4"/>
      <c r="M26" s="4"/>
    </row>
    <row r="27" spans="1:13" ht="12.75">
      <c r="A27" s="11" t="s">
        <v>588</v>
      </c>
      <c r="B27" s="4" t="s">
        <v>0</v>
      </c>
      <c r="C27" s="4"/>
      <c r="D27" s="4" t="s">
        <v>1</v>
      </c>
      <c r="E27" s="4"/>
      <c r="F27" s="4" t="s">
        <v>2</v>
      </c>
      <c r="G27" s="4"/>
      <c r="H27" s="4" t="s">
        <v>3</v>
      </c>
      <c r="I27" s="4"/>
      <c r="J27" s="4" t="s">
        <v>4</v>
      </c>
      <c r="K27" s="4"/>
      <c r="L27" s="4" t="s">
        <v>20</v>
      </c>
      <c r="M27" s="4"/>
    </row>
    <row r="28" spans="2:13" ht="12.75">
      <c r="B28" s="4" t="s">
        <v>1024</v>
      </c>
      <c r="C28" s="4"/>
      <c r="D28" s="4" t="s">
        <v>1025</v>
      </c>
      <c r="E28" s="4"/>
      <c r="F28" s="4" t="s">
        <v>1028</v>
      </c>
      <c r="G28" s="4"/>
      <c r="H28" s="4" t="s">
        <v>762</v>
      </c>
      <c r="I28" s="4"/>
      <c r="J28" s="4">
        <v>94</v>
      </c>
      <c r="K28" s="4"/>
      <c r="L28" s="4" t="s">
        <v>1252</v>
      </c>
      <c r="M28" s="4"/>
    </row>
    <row r="29" spans="2:13" ht="12.7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2.75">
      <c r="A30" s="29" t="s">
        <v>443</v>
      </c>
      <c r="B30" s="4" t="s">
        <v>34</v>
      </c>
      <c r="C30" s="4"/>
      <c r="D30" s="5"/>
      <c r="E30" s="4"/>
      <c r="F30" s="4"/>
      <c r="G30" s="4"/>
      <c r="H30" s="4"/>
      <c r="I30" s="4"/>
      <c r="J30" s="4"/>
      <c r="K30" s="4"/>
      <c r="L30" s="4"/>
      <c r="M30" s="4"/>
    </row>
    <row r="31" spans="1:13" ht="12.75">
      <c r="A31" s="11" t="s">
        <v>588</v>
      </c>
      <c r="B31" s="4" t="s">
        <v>0</v>
      </c>
      <c r="C31" s="4"/>
      <c r="D31" s="4" t="s">
        <v>1</v>
      </c>
      <c r="E31" s="4"/>
      <c r="F31" s="4" t="s">
        <v>2</v>
      </c>
      <c r="G31" s="4"/>
      <c r="H31" s="4" t="s">
        <v>3</v>
      </c>
      <c r="I31" s="4"/>
      <c r="J31" s="4" t="s">
        <v>4</v>
      </c>
      <c r="K31" s="4"/>
      <c r="L31" s="4" t="s">
        <v>20</v>
      </c>
      <c r="M31" s="4"/>
    </row>
    <row r="32" spans="1:14" ht="12.75">
      <c r="A32" s="11" t="s">
        <v>659</v>
      </c>
      <c r="B32" s="4" t="s">
        <v>1277</v>
      </c>
      <c r="C32" s="4"/>
      <c r="D32" s="4" t="s">
        <v>1278</v>
      </c>
      <c r="E32" s="4"/>
      <c r="F32" s="4" t="s">
        <v>1297</v>
      </c>
      <c r="G32" s="4"/>
      <c r="H32" s="4" t="s">
        <v>733</v>
      </c>
      <c r="I32" s="4"/>
      <c r="J32" s="4">
        <v>94</v>
      </c>
      <c r="K32" s="4"/>
      <c r="L32" s="4">
        <v>23</v>
      </c>
      <c r="M32" s="4">
        <v>20</v>
      </c>
      <c r="N32" t="s">
        <v>721</v>
      </c>
    </row>
    <row r="33" spans="2:13" ht="12.7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2.75">
      <c r="A34" s="29" t="s">
        <v>444</v>
      </c>
      <c r="B34" s="4" t="s">
        <v>37</v>
      </c>
      <c r="C34" s="4"/>
      <c r="D34" s="5"/>
      <c r="E34" s="4"/>
      <c r="F34" s="4"/>
      <c r="G34" s="4"/>
      <c r="H34" s="4"/>
      <c r="I34" s="4"/>
      <c r="J34" s="4"/>
      <c r="K34" s="4"/>
      <c r="L34" s="4"/>
      <c r="M34" s="4"/>
    </row>
    <row r="35" spans="2:13" ht="12.75">
      <c r="B35" s="4" t="s">
        <v>0</v>
      </c>
      <c r="C35" s="4"/>
      <c r="D35" s="4" t="s">
        <v>1</v>
      </c>
      <c r="E35" s="4"/>
      <c r="F35" s="4" t="s">
        <v>2</v>
      </c>
      <c r="G35" s="4"/>
      <c r="H35" s="4" t="s">
        <v>3</v>
      </c>
      <c r="I35" s="4"/>
      <c r="J35" s="4" t="s">
        <v>4</v>
      </c>
      <c r="K35" s="4"/>
      <c r="L35" s="4" t="s">
        <v>20</v>
      </c>
      <c r="M35" s="4"/>
    </row>
    <row r="36" spans="2:13" ht="12.75">
      <c r="B36" s="4" t="s">
        <v>932</v>
      </c>
      <c r="C36" s="4"/>
      <c r="D36" s="4" t="s">
        <v>933</v>
      </c>
      <c r="E36" s="4"/>
      <c r="F36" s="4" t="s">
        <v>934</v>
      </c>
      <c r="G36" s="4"/>
      <c r="H36" s="4" t="s">
        <v>729</v>
      </c>
      <c r="I36" s="4"/>
      <c r="J36" s="4">
        <v>94</v>
      </c>
      <c r="K36" s="4"/>
      <c r="L36" s="4" t="s">
        <v>1300</v>
      </c>
      <c r="M36" s="4"/>
    </row>
    <row r="37" spans="2:13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2.75">
      <c r="A38" s="29" t="s">
        <v>445</v>
      </c>
      <c r="B38" s="4" t="s">
        <v>42</v>
      </c>
      <c r="C38" s="4"/>
      <c r="D38" s="5"/>
      <c r="E38" s="4"/>
      <c r="F38" s="4"/>
      <c r="G38" s="4"/>
      <c r="H38" s="4"/>
      <c r="I38" s="4"/>
      <c r="J38" s="4"/>
      <c r="K38" s="4"/>
      <c r="L38" s="4"/>
      <c r="M38" s="4"/>
    </row>
    <row r="39" spans="2:13" ht="12.75">
      <c r="B39" s="4" t="s">
        <v>0</v>
      </c>
      <c r="C39" s="4"/>
      <c r="D39" s="4" t="s">
        <v>1</v>
      </c>
      <c r="E39" s="4"/>
      <c r="F39" s="4" t="s">
        <v>2</v>
      </c>
      <c r="G39" s="4"/>
      <c r="H39" s="4" t="s">
        <v>3</v>
      </c>
      <c r="I39" s="4"/>
      <c r="J39" s="4" t="s">
        <v>4</v>
      </c>
      <c r="K39" s="4"/>
      <c r="L39" s="4" t="s">
        <v>20</v>
      </c>
      <c r="M39" s="4"/>
    </row>
    <row r="40" spans="2:13" ht="12.75">
      <c r="B40" s="4" t="s">
        <v>783</v>
      </c>
      <c r="C40" s="4"/>
      <c r="D40" s="4" t="s">
        <v>784</v>
      </c>
      <c r="E40" s="4"/>
      <c r="F40" s="4" t="s">
        <v>785</v>
      </c>
      <c r="G40" s="4"/>
      <c r="H40" s="4" t="s">
        <v>729</v>
      </c>
      <c r="I40" s="4"/>
      <c r="J40" s="4">
        <v>94</v>
      </c>
      <c r="K40" s="4"/>
      <c r="L40" s="4" t="s">
        <v>1300</v>
      </c>
      <c r="M40" s="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ht="12.75">
      <c r="A42" s="29" t="s">
        <v>446</v>
      </c>
      <c r="B42" s="4" t="s">
        <v>46</v>
      </c>
      <c r="C42" s="4"/>
      <c r="D42" s="5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4" t="s">
        <v>0</v>
      </c>
      <c r="C43" s="4"/>
      <c r="D43" s="4" t="s">
        <v>1</v>
      </c>
      <c r="E43" s="4"/>
      <c r="F43" s="4" t="s">
        <v>2</v>
      </c>
      <c r="G43" s="4"/>
      <c r="H43" s="4" t="s">
        <v>3</v>
      </c>
      <c r="I43" s="4"/>
      <c r="J43" s="4" t="s">
        <v>4</v>
      </c>
      <c r="K43" s="4"/>
      <c r="L43" s="4" t="s">
        <v>20</v>
      </c>
      <c r="M43" s="4"/>
    </row>
    <row r="44" spans="2:13" ht="12.75">
      <c r="B44" s="4" t="s">
        <v>839</v>
      </c>
      <c r="C44" s="4"/>
      <c r="D44" s="4" t="s">
        <v>1001</v>
      </c>
      <c r="E44" s="4"/>
      <c r="F44" s="4" t="s">
        <v>1002</v>
      </c>
      <c r="G44" s="4"/>
      <c r="H44" s="4" t="s">
        <v>762</v>
      </c>
      <c r="I44" s="4"/>
      <c r="J44" s="4">
        <v>94</v>
      </c>
      <c r="K44" s="4"/>
      <c r="L44" s="4" t="s">
        <v>1040</v>
      </c>
      <c r="M44" s="4"/>
    </row>
    <row r="45" spans="2:13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29" t="s">
        <v>447</v>
      </c>
      <c r="B46" s="4" t="s">
        <v>51</v>
      </c>
      <c r="C46" s="4"/>
      <c r="D46" s="5"/>
      <c r="E46" s="4"/>
      <c r="F46" s="4"/>
      <c r="G46" s="4"/>
      <c r="H46" s="4"/>
      <c r="I46" s="4"/>
      <c r="J46" s="4"/>
      <c r="K46" s="4"/>
      <c r="L46" s="4"/>
      <c r="M46" s="4"/>
    </row>
    <row r="47" spans="2:13" ht="12.75">
      <c r="B47" s="4" t="s">
        <v>0</v>
      </c>
      <c r="C47" s="4"/>
      <c r="D47" s="4" t="s">
        <v>1</v>
      </c>
      <c r="E47" s="4"/>
      <c r="F47" s="4" t="s">
        <v>2</v>
      </c>
      <c r="G47" s="4"/>
      <c r="H47" s="4" t="s">
        <v>3</v>
      </c>
      <c r="I47" s="4"/>
      <c r="J47" s="4" t="s">
        <v>4</v>
      </c>
      <c r="K47" s="4"/>
      <c r="L47" s="4" t="s">
        <v>20</v>
      </c>
      <c r="M47" s="4"/>
    </row>
    <row r="48" spans="2:13" ht="12.75">
      <c r="B48" s="4" t="s">
        <v>1095</v>
      </c>
      <c r="C48" s="4"/>
      <c r="D48" s="4" t="s">
        <v>1230</v>
      </c>
      <c r="E48" s="4"/>
      <c r="F48" s="4" t="s">
        <v>1243</v>
      </c>
      <c r="G48" s="4"/>
      <c r="H48" s="4" t="s">
        <v>762</v>
      </c>
      <c r="I48" s="4"/>
      <c r="J48" s="4">
        <v>93</v>
      </c>
      <c r="K48" s="4"/>
      <c r="L48" s="4" t="s">
        <v>721</v>
      </c>
      <c r="M48" s="4"/>
    </row>
    <row r="49" spans="2:13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29" t="s">
        <v>448</v>
      </c>
      <c r="B50" s="4" t="s">
        <v>53</v>
      </c>
      <c r="C50" s="4"/>
      <c r="D50" s="5"/>
      <c r="E50" s="4"/>
      <c r="F50" s="4"/>
      <c r="G50" s="4"/>
      <c r="H50" s="4"/>
      <c r="I50" s="4"/>
      <c r="J50" s="4"/>
      <c r="K50" s="4"/>
      <c r="L50" s="4"/>
      <c r="M50" s="4"/>
    </row>
    <row r="51" spans="2:13" ht="12.75">
      <c r="B51" s="4" t="s">
        <v>0</v>
      </c>
      <c r="C51" s="4"/>
      <c r="D51" s="4" t="s">
        <v>1</v>
      </c>
      <c r="E51" s="4"/>
      <c r="F51" s="4" t="s">
        <v>2</v>
      </c>
      <c r="G51" s="4"/>
      <c r="H51" s="4" t="s">
        <v>3</v>
      </c>
      <c r="I51" s="4"/>
      <c r="J51" s="4" t="s">
        <v>4</v>
      </c>
      <c r="K51" s="4"/>
      <c r="L51" s="4" t="s">
        <v>20</v>
      </c>
      <c r="M51" s="4"/>
    </row>
    <row r="52" spans="2:13" ht="12.75">
      <c r="B52" s="4" t="s">
        <v>748</v>
      </c>
      <c r="C52" s="4"/>
      <c r="D52" s="4" t="s">
        <v>749</v>
      </c>
      <c r="E52" s="4"/>
      <c r="F52" s="4" t="s">
        <v>750</v>
      </c>
      <c r="G52" s="4"/>
      <c r="H52" s="4" t="s">
        <v>751</v>
      </c>
      <c r="I52" s="4"/>
      <c r="J52" s="4">
        <v>92</v>
      </c>
      <c r="K52" s="4"/>
      <c r="L52" s="4" t="s">
        <v>911</v>
      </c>
      <c r="M52" s="4"/>
    </row>
    <row r="53" spans="2:13" ht="12.75">
      <c r="B53" s="4" t="s">
        <v>1263</v>
      </c>
      <c r="C53" s="4"/>
      <c r="D53" s="4" t="s">
        <v>1264</v>
      </c>
      <c r="E53" s="4"/>
      <c r="F53" s="4" t="s">
        <v>1269</v>
      </c>
      <c r="G53" s="4"/>
      <c r="H53" s="4" t="s">
        <v>733</v>
      </c>
      <c r="I53" s="4"/>
      <c r="J53" s="4">
        <v>92</v>
      </c>
      <c r="K53" s="4"/>
      <c r="L53" s="4" t="s">
        <v>1040</v>
      </c>
      <c r="M53" s="4"/>
    </row>
    <row r="54" spans="2:13" ht="12.75">
      <c r="B54" s="4" t="s">
        <v>963</v>
      </c>
      <c r="C54" s="4"/>
      <c r="D54" s="4" t="s">
        <v>964</v>
      </c>
      <c r="E54" s="4"/>
      <c r="F54" s="4" t="s">
        <v>1296</v>
      </c>
      <c r="G54" s="4"/>
      <c r="H54" s="4" t="s">
        <v>966</v>
      </c>
      <c r="I54" s="4"/>
      <c r="J54" s="4">
        <v>92</v>
      </c>
      <c r="K54" s="4"/>
      <c r="L54" s="4" t="s">
        <v>1040</v>
      </c>
      <c r="M54" s="4"/>
    </row>
    <row r="55" spans="2:13" ht="12.75">
      <c r="B55" s="4" t="s">
        <v>1071</v>
      </c>
      <c r="C55" s="4"/>
      <c r="D55" s="4" t="s">
        <v>1072</v>
      </c>
      <c r="E55" s="4"/>
      <c r="F55" s="4" t="s">
        <v>1077</v>
      </c>
      <c r="G55" s="4"/>
      <c r="H55" s="4" t="s">
        <v>775</v>
      </c>
      <c r="I55" s="4"/>
      <c r="J55" s="4">
        <v>92</v>
      </c>
      <c r="K55" s="4"/>
      <c r="L55" s="4" t="s">
        <v>1040</v>
      </c>
      <c r="M55" s="4"/>
    </row>
    <row r="56" spans="2:13" ht="12.75">
      <c r="B56" s="4" t="s">
        <v>1281</v>
      </c>
      <c r="C56" s="4"/>
      <c r="D56" s="4" t="s">
        <v>1295</v>
      </c>
      <c r="E56" s="4"/>
      <c r="F56" s="4" t="s">
        <v>1007</v>
      </c>
      <c r="G56" s="4"/>
      <c r="H56" s="4" t="s">
        <v>762</v>
      </c>
      <c r="I56" s="4"/>
      <c r="J56" s="4">
        <v>92</v>
      </c>
      <c r="K56" s="4"/>
      <c r="L56" s="4">
        <v>23</v>
      </c>
      <c r="M56" s="4"/>
    </row>
    <row r="57" spans="2:13" ht="12.75">
      <c r="B57" s="4" t="s">
        <v>825</v>
      </c>
      <c r="C57" s="4"/>
      <c r="D57" s="4" t="s">
        <v>1282</v>
      </c>
      <c r="E57" s="4"/>
      <c r="F57" s="4" t="s">
        <v>868</v>
      </c>
      <c r="G57" s="4"/>
      <c r="H57" s="4" t="s">
        <v>733</v>
      </c>
      <c r="I57" s="4"/>
      <c r="J57" s="4">
        <v>92</v>
      </c>
      <c r="K57" s="4"/>
      <c r="L57" s="4">
        <v>24</v>
      </c>
      <c r="M57" s="4"/>
    </row>
    <row r="58" spans="2:13" ht="12.75">
      <c r="B58" s="4" t="s">
        <v>987</v>
      </c>
      <c r="C58" s="4"/>
      <c r="D58" s="4" t="s">
        <v>988</v>
      </c>
      <c r="E58" s="4"/>
      <c r="F58" s="4" t="s">
        <v>989</v>
      </c>
      <c r="G58" s="4"/>
      <c r="H58" s="4" t="s">
        <v>762</v>
      </c>
      <c r="I58" s="4"/>
      <c r="J58" s="4">
        <v>92</v>
      </c>
      <c r="K58" s="4"/>
      <c r="L58" s="4">
        <v>23</v>
      </c>
      <c r="M58" s="4"/>
    </row>
    <row r="59" spans="2:13" ht="12.75">
      <c r="B59" s="4" t="s">
        <v>766</v>
      </c>
      <c r="C59" s="4"/>
      <c r="D59" s="4" t="s">
        <v>767</v>
      </c>
      <c r="E59" s="4"/>
      <c r="F59" s="4" t="s">
        <v>768</v>
      </c>
      <c r="G59" s="4"/>
      <c r="H59" s="4" t="s">
        <v>733</v>
      </c>
      <c r="I59" s="4"/>
      <c r="J59" s="4">
        <v>92</v>
      </c>
      <c r="K59" s="4"/>
      <c r="L59" s="4" t="s">
        <v>1040</v>
      </c>
      <c r="M59" s="4"/>
    </row>
    <row r="60" spans="2:13" ht="12.75">
      <c r="B60" s="4" t="s">
        <v>828</v>
      </c>
      <c r="C60" s="4"/>
      <c r="D60" s="4" t="s">
        <v>829</v>
      </c>
      <c r="E60" s="4"/>
      <c r="F60" s="4" t="s">
        <v>830</v>
      </c>
      <c r="G60" s="4"/>
      <c r="H60" s="4" t="s">
        <v>831</v>
      </c>
      <c r="I60" s="4"/>
      <c r="J60" s="4">
        <v>92</v>
      </c>
      <c r="K60" s="4"/>
      <c r="L60" s="4">
        <v>22</v>
      </c>
      <c r="M60" s="4"/>
    </row>
    <row r="61" spans="2:13" ht="12.75">
      <c r="B61" s="4" t="s">
        <v>1279</v>
      </c>
      <c r="C61" s="4"/>
      <c r="D61" s="4" t="s">
        <v>1280</v>
      </c>
      <c r="E61" s="4"/>
      <c r="F61" s="4" t="s">
        <v>1294</v>
      </c>
      <c r="G61" s="4"/>
      <c r="H61" s="4" t="s">
        <v>729</v>
      </c>
      <c r="I61" s="4"/>
      <c r="J61" s="4">
        <v>92</v>
      </c>
      <c r="K61" s="4"/>
      <c r="L61" s="4" t="s">
        <v>1040</v>
      </c>
      <c r="M61" s="4"/>
    </row>
    <row r="62" spans="2:13" ht="12.7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2.75">
      <c r="A63" s="24" t="s">
        <v>449</v>
      </c>
      <c r="B63" s="4" t="s">
        <v>88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2.75">
      <c r="A64" s="12" t="s">
        <v>588</v>
      </c>
      <c r="B64" s="4" t="s">
        <v>0</v>
      </c>
      <c r="C64" s="4"/>
      <c r="D64" s="4" t="s">
        <v>1</v>
      </c>
      <c r="E64" s="4"/>
      <c r="F64" s="4" t="s">
        <v>2</v>
      </c>
      <c r="G64" s="4"/>
      <c r="H64" s="4" t="s">
        <v>3</v>
      </c>
      <c r="I64" s="4"/>
      <c r="J64" s="4" t="s">
        <v>4</v>
      </c>
      <c r="K64" s="4"/>
      <c r="L64" s="4" t="s">
        <v>20</v>
      </c>
      <c r="M64" s="4"/>
    </row>
    <row r="65" spans="1:13" ht="12.75">
      <c r="A65" s="12"/>
      <c r="B65" s="4" t="s">
        <v>1127</v>
      </c>
      <c r="C65" s="4"/>
      <c r="D65" s="4" t="s">
        <v>1128</v>
      </c>
      <c r="E65" s="4"/>
      <c r="F65" s="4" t="s">
        <v>788</v>
      </c>
      <c r="G65" s="4"/>
      <c r="H65" s="4" t="s">
        <v>733</v>
      </c>
      <c r="I65" s="4"/>
      <c r="J65" s="4">
        <v>95</v>
      </c>
      <c r="K65" s="4"/>
      <c r="L65" s="4" t="s">
        <v>1299</v>
      </c>
      <c r="M65" s="4"/>
    </row>
    <row r="66" spans="1:13" ht="12.75">
      <c r="A66" s="12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2.75">
      <c r="A67" s="24" t="s">
        <v>450</v>
      </c>
      <c r="B67" s="4" t="s">
        <v>564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2.75">
      <c r="A68" s="12" t="s">
        <v>588</v>
      </c>
      <c r="B68" s="4" t="s">
        <v>0</v>
      </c>
      <c r="C68" s="4"/>
      <c r="D68" s="4" t="s">
        <v>1</v>
      </c>
      <c r="E68" s="4"/>
      <c r="F68" s="4" t="s">
        <v>2</v>
      </c>
      <c r="G68" s="4"/>
      <c r="H68" s="4" t="s">
        <v>3</v>
      </c>
      <c r="I68" s="4"/>
      <c r="J68" s="4" t="s">
        <v>4</v>
      </c>
      <c r="K68" s="4"/>
      <c r="L68" s="4" t="s">
        <v>20</v>
      </c>
      <c r="M68" s="4"/>
    </row>
    <row r="69" spans="1:13" ht="12.75">
      <c r="A69" s="12" t="s">
        <v>660</v>
      </c>
      <c r="B69" s="4" t="s">
        <v>1283</v>
      </c>
      <c r="C69" s="4"/>
      <c r="D69" s="4" t="s">
        <v>1284</v>
      </c>
      <c r="E69" s="4"/>
      <c r="F69" s="4" t="s">
        <v>998</v>
      </c>
      <c r="G69" s="4"/>
      <c r="H69" s="4" t="s">
        <v>733</v>
      </c>
      <c r="I69" s="4"/>
      <c r="J69" s="4">
        <v>95</v>
      </c>
      <c r="K69" s="4"/>
      <c r="L69" s="4" t="s">
        <v>1303</v>
      </c>
      <c r="M69" s="4"/>
    </row>
    <row r="70" spans="1:13" ht="12.75">
      <c r="A70" s="12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2.75">
      <c r="A71" s="12" t="s">
        <v>451</v>
      </c>
      <c r="B71" s="4" t="s">
        <v>89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2" ht="12.75">
      <c r="A72" s="12" t="s">
        <v>588</v>
      </c>
      <c r="B72" s="4" t="s">
        <v>0</v>
      </c>
      <c r="C72" s="4"/>
      <c r="D72" s="4" t="s">
        <v>1</v>
      </c>
      <c r="E72" s="4"/>
      <c r="F72" s="4" t="s">
        <v>2</v>
      </c>
      <c r="G72" s="4"/>
      <c r="H72" s="4" t="s">
        <v>3</v>
      </c>
      <c r="I72" s="4"/>
      <c r="J72" s="4" t="s">
        <v>4</v>
      </c>
      <c r="K72" s="4"/>
      <c r="L72" s="4" t="s">
        <v>20</v>
      </c>
    </row>
    <row r="73" spans="1:13" ht="12.75">
      <c r="A73" s="12" t="s">
        <v>661</v>
      </c>
      <c r="B73" s="4" t="s">
        <v>1101</v>
      </c>
      <c r="C73" s="4"/>
      <c r="D73" s="4" t="s">
        <v>1033</v>
      </c>
      <c r="E73" s="4"/>
      <c r="F73" s="4" t="s">
        <v>1034</v>
      </c>
      <c r="G73" s="4"/>
      <c r="H73" s="4" t="s">
        <v>725</v>
      </c>
      <c r="I73" s="4"/>
      <c r="J73" s="4">
        <v>92</v>
      </c>
      <c r="K73" s="4"/>
      <c r="L73" s="4" t="s">
        <v>721</v>
      </c>
      <c r="M73" s="4"/>
    </row>
    <row r="74" spans="1:13" ht="12.75">
      <c r="A74" s="12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2.75">
      <c r="A75" s="12" t="s">
        <v>452</v>
      </c>
      <c r="B75" s="4" t="s">
        <v>547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2" ht="12.75">
      <c r="A76" s="12" t="s">
        <v>588</v>
      </c>
      <c r="B76" s="4" t="s">
        <v>0</v>
      </c>
      <c r="C76" s="4"/>
      <c r="D76" s="4" t="s">
        <v>1</v>
      </c>
      <c r="E76" s="4"/>
      <c r="F76" s="4" t="s">
        <v>2</v>
      </c>
      <c r="G76" s="4"/>
      <c r="H76" s="4" t="s">
        <v>3</v>
      </c>
      <c r="I76" s="4"/>
      <c r="J76" s="4" t="s">
        <v>4</v>
      </c>
      <c r="K76" s="4"/>
      <c r="L76" s="4" t="s">
        <v>20</v>
      </c>
    </row>
    <row r="77" spans="1:13" ht="12.75">
      <c r="A77" s="12" t="s">
        <v>662</v>
      </c>
      <c r="B77" s="4" t="s">
        <v>752</v>
      </c>
      <c r="C77" s="4"/>
      <c r="D77" s="4" t="s">
        <v>753</v>
      </c>
      <c r="E77" s="4"/>
      <c r="F77" s="4" t="s">
        <v>754</v>
      </c>
      <c r="G77" s="4"/>
      <c r="H77" s="4" t="s">
        <v>729</v>
      </c>
      <c r="I77" s="4"/>
      <c r="J77" s="4">
        <v>91</v>
      </c>
      <c r="K77" s="4"/>
      <c r="L77" s="4" t="s">
        <v>721</v>
      </c>
      <c r="M77" s="4"/>
    </row>
    <row r="78" s="4" customFormat="1" ht="12">
      <c r="A78" s="12"/>
    </row>
    <row r="79" spans="1:2" s="4" customFormat="1" ht="12">
      <c r="A79" s="12" t="s">
        <v>453</v>
      </c>
      <c r="B79" s="4" t="s">
        <v>23</v>
      </c>
    </row>
    <row r="80" spans="1:12" s="4" customFormat="1" ht="12.75">
      <c r="A80" s="11" t="s">
        <v>588</v>
      </c>
      <c r="B80" s="4" t="s">
        <v>0</v>
      </c>
      <c r="D80" s="4" t="s">
        <v>1</v>
      </c>
      <c r="F80" s="4" t="s">
        <v>2</v>
      </c>
      <c r="H80" s="4" t="s">
        <v>3</v>
      </c>
      <c r="J80" s="4" t="s">
        <v>4</v>
      </c>
      <c r="L80" s="4" t="s">
        <v>20</v>
      </c>
    </row>
    <row r="81" spans="1:12" s="4" customFormat="1" ht="12">
      <c r="A81" s="12" t="s">
        <v>663</v>
      </c>
      <c r="B81" s="4" t="s">
        <v>1285</v>
      </c>
      <c r="D81" s="4" t="s">
        <v>1286</v>
      </c>
      <c r="F81" s="4" t="s">
        <v>739</v>
      </c>
      <c r="H81" s="4" t="s">
        <v>733</v>
      </c>
      <c r="J81" s="4">
        <v>94</v>
      </c>
      <c r="L81" s="4" t="s">
        <v>721</v>
      </c>
    </row>
    <row r="82" s="4" customFormat="1" ht="12">
      <c r="A82" s="12"/>
    </row>
    <row r="83" spans="1:13" ht="12.75">
      <c r="A83" s="12" t="s">
        <v>454</v>
      </c>
      <c r="B83" s="4" t="s">
        <v>548</v>
      </c>
      <c r="M83" s="4"/>
    </row>
    <row r="84" spans="1:13" s="4" customFormat="1" ht="12.75">
      <c r="A84" s="12" t="s">
        <v>588</v>
      </c>
      <c r="B84" s="4" t="s">
        <v>0</v>
      </c>
      <c r="D84" s="4" t="s">
        <v>1</v>
      </c>
      <c r="F84" s="4" t="s">
        <v>2</v>
      </c>
      <c r="H84" s="4" t="s">
        <v>3</v>
      </c>
      <c r="J84" s="4" t="s">
        <v>4</v>
      </c>
      <c r="L84" s="4" t="s">
        <v>20</v>
      </c>
      <c r="M84"/>
    </row>
    <row r="85" spans="1:13" s="4" customFormat="1" ht="12.75">
      <c r="A85" s="12"/>
      <c r="B85" s="4" t="s">
        <v>1227</v>
      </c>
      <c r="D85" s="4" t="s">
        <v>1228</v>
      </c>
      <c r="F85" s="4" t="s">
        <v>1248</v>
      </c>
      <c r="H85" s="4" t="s">
        <v>1249</v>
      </c>
      <c r="J85" s="4">
        <v>91</v>
      </c>
      <c r="L85" s="4" t="s">
        <v>892</v>
      </c>
      <c r="M85"/>
    </row>
    <row r="86" spans="1:13" ht="12.75">
      <c r="A86" s="12">
        <v>13</v>
      </c>
      <c r="B86" s="4" t="s">
        <v>953</v>
      </c>
      <c r="C86" s="4"/>
      <c r="D86" s="4" t="s">
        <v>874</v>
      </c>
      <c r="E86" s="4"/>
      <c r="F86" s="4" t="s">
        <v>875</v>
      </c>
      <c r="G86" s="4"/>
      <c r="H86" s="4" t="s">
        <v>762</v>
      </c>
      <c r="I86" s="4"/>
      <c r="J86" s="4">
        <v>91</v>
      </c>
      <c r="K86" s="4"/>
      <c r="L86" s="4">
        <v>21</v>
      </c>
      <c r="M86" s="4"/>
    </row>
    <row r="87" spans="1:12" ht="12.75">
      <c r="A87" s="12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ht="12.75">
      <c r="A88" s="12" t="s">
        <v>455</v>
      </c>
      <c r="B88" s="4" t="s">
        <v>90</v>
      </c>
      <c r="C88" s="4"/>
      <c r="D88" s="4"/>
      <c r="E88" s="4"/>
      <c r="F88" s="4"/>
      <c r="G88" s="4"/>
      <c r="H88" s="4"/>
      <c r="I88" s="4"/>
      <c r="J88" s="4"/>
      <c r="K88" s="4"/>
      <c r="L88" s="4"/>
    </row>
    <row r="89" spans="1:12" ht="12.75">
      <c r="A89" s="11" t="s">
        <v>588</v>
      </c>
      <c r="B89" s="4" t="s">
        <v>0</v>
      </c>
      <c r="C89" s="4"/>
      <c r="D89" s="4" t="s">
        <v>1</v>
      </c>
      <c r="E89" s="4"/>
      <c r="F89" s="4" t="s">
        <v>2</v>
      </c>
      <c r="G89" s="4"/>
      <c r="H89" s="4" t="s">
        <v>3</v>
      </c>
      <c r="I89" s="4"/>
      <c r="J89" s="4" t="s">
        <v>4</v>
      </c>
      <c r="K89" s="4"/>
      <c r="L89" s="4" t="s">
        <v>20</v>
      </c>
    </row>
    <row r="90" spans="1:13" ht="12.75">
      <c r="A90" s="12" t="s">
        <v>664</v>
      </c>
      <c r="B90" s="4" t="s">
        <v>1215</v>
      </c>
      <c r="C90" s="4"/>
      <c r="D90" s="4" t="s">
        <v>1216</v>
      </c>
      <c r="E90" s="4"/>
      <c r="F90" s="4" t="s">
        <v>1220</v>
      </c>
      <c r="G90" s="4"/>
      <c r="H90" s="4" t="s">
        <v>733</v>
      </c>
      <c r="I90" s="4"/>
      <c r="J90" s="4">
        <v>94</v>
      </c>
      <c r="K90" s="4"/>
      <c r="L90" s="4" t="s">
        <v>721</v>
      </c>
      <c r="M90" s="4"/>
    </row>
    <row r="91" spans="1:12" ht="12.75">
      <c r="A91" s="12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</row>
    <row r="92" spans="1:2" ht="12.75">
      <c r="A92" s="12" t="s">
        <v>456</v>
      </c>
      <c r="B92" s="4" t="s">
        <v>549</v>
      </c>
    </row>
    <row r="93" spans="1:12" ht="12.75">
      <c r="A93" s="12" t="s">
        <v>588</v>
      </c>
      <c r="B93" s="4" t="s">
        <v>0</v>
      </c>
      <c r="C93" s="4"/>
      <c r="D93" s="4" t="s">
        <v>1</v>
      </c>
      <c r="E93" s="4"/>
      <c r="F93" s="4" t="s">
        <v>2</v>
      </c>
      <c r="G93" s="4"/>
      <c r="H93" s="4" t="s">
        <v>3</v>
      </c>
      <c r="I93" s="4"/>
      <c r="J93" s="4" t="s">
        <v>4</v>
      </c>
      <c r="K93" s="4"/>
      <c r="L93" s="4" t="s">
        <v>20</v>
      </c>
    </row>
    <row r="94" spans="1:13" ht="12.75">
      <c r="A94" s="12" t="s">
        <v>665</v>
      </c>
      <c r="B94" s="4" t="s">
        <v>1287</v>
      </c>
      <c r="C94" s="4"/>
      <c r="D94" s="4" t="s">
        <v>1284</v>
      </c>
      <c r="E94" s="4"/>
      <c r="F94" s="4" t="s">
        <v>998</v>
      </c>
      <c r="G94" s="4"/>
      <c r="H94" s="4" t="s">
        <v>733</v>
      </c>
      <c r="I94" s="4"/>
      <c r="J94" s="4">
        <v>92</v>
      </c>
      <c r="K94" s="4"/>
      <c r="L94" s="4" t="s">
        <v>721</v>
      </c>
      <c r="M94" s="4"/>
    </row>
    <row r="95" spans="1:12" ht="12.75">
      <c r="A95" s="12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</row>
    <row r="96" spans="1:12" ht="12.75">
      <c r="A96" s="48" t="s">
        <v>457</v>
      </c>
      <c r="B96" s="4" t="s">
        <v>57</v>
      </c>
      <c r="C96" s="4"/>
      <c r="D96" s="4"/>
      <c r="E96" s="4"/>
      <c r="F96" s="4"/>
      <c r="G96" s="4"/>
      <c r="H96" s="4"/>
      <c r="I96" s="4"/>
      <c r="J96" s="4"/>
      <c r="K96" s="4"/>
      <c r="L96" s="4"/>
    </row>
    <row r="97" spans="1:12" ht="12.75">
      <c r="A97" s="12" t="s">
        <v>588</v>
      </c>
      <c r="B97" s="4" t="s">
        <v>0</v>
      </c>
      <c r="C97" s="4"/>
      <c r="D97" s="4" t="s">
        <v>1</v>
      </c>
      <c r="E97" s="4"/>
      <c r="F97" s="4" t="s">
        <v>2</v>
      </c>
      <c r="G97" s="4"/>
      <c r="H97" s="4" t="s">
        <v>3</v>
      </c>
      <c r="I97" s="4"/>
      <c r="J97" s="4" t="s">
        <v>4</v>
      </c>
      <c r="K97" s="4"/>
      <c r="L97" s="4" t="s">
        <v>20</v>
      </c>
    </row>
    <row r="98" spans="1:13" ht="12.75">
      <c r="A98" s="12" t="s">
        <v>666</v>
      </c>
      <c r="B98" s="4" t="s">
        <v>1139</v>
      </c>
      <c r="C98" s="4"/>
      <c r="D98" s="4" t="s">
        <v>1140</v>
      </c>
      <c r="E98" s="4"/>
      <c r="F98" s="4" t="s">
        <v>1141</v>
      </c>
      <c r="G98" s="4"/>
      <c r="H98" s="4" t="s">
        <v>1142</v>
      </c>
      <c r="I98" s="4"/>
      <c r="J98" s="4">
        <v>96</v>
      </c>
      <c r="K98" s="4"/>
      <c r="L98" s="4" t="s">
        <v>721</v>
      </c>
      <c r="M98" s="4"/>
    </row>
    <row r="99" spans="2:12" ht="12.75">
      <c r="B99" s="4"/>
      <c r="D99" s="4"/>
      <c r="F99" s="4"/>
      <c r="H99" s="4"/>
      <c r="K99" s="4"/>
      <c r="L99" s="4"/>
    </row>
    <row r="100" spans="1:2" ht="12.75">
      <c r="A100" s="48" t="s">
        <v>458</v>
      </c>
      <c r="B100" s="4" t="s">
        <v>517</v>
      </c>
    </row>
    <row r="101" spans="1:12" ht="12.75">
      <c r="A101" s="12" t="s">
        <v>588</v>
      </c>
      <c r="B101" s="4" t="s">
        <v>0</v>
      </c>
      <c r="C101" s="4"/>
      <c r="D101" s="4" t="s">
        <v>1</v>
      </c>
      <c r="E101" s="4"/>
      <c r="F101" s="4" t="s">
        <v>2</v>
      </c>
      <c r="G101" s="4"/>
      <c r="H101" s="4" t="s">
        <v>3</v>
      </c>
      <c r="I101" s="4"/>
      <c r="J101" s="4" t="s">
        <v>4</v>
      </c>
      <c r="K101" s="4"/>
      <c r="L101" s="4" t="s">
        <v>20</v>
      </c>
    </row>
    <row r="102" spans="1:12" ht="12.75">
      <c r="A102" s="11" t="s">
        <v>667</v>
      </c>
      <c r="B102" s="4" t="s">
        <v>815</v>
      </c>
      <c r="D102" s="4" t="s">
        <v>816</v>
      </c>
      <c r="F102" t="s">
        <v>817</v>
      </c>
      <c r="H102" t="s">
        <v>762</v>
      </c>
      <c r="J102">
        <v>91</v>
      </c>
      <c r="L102" s="4" t="s">
        <v>721</v>
      </c>
    </row>
    <row r="104" spans="1:2" ht="12.75">
      <c r="A104" s="11" t="s">
        <v>459</v>
      </c>
      <c r="B104" s="4" t="s">
        <v>535</v>
      </c>
    </row>
    <row r="105" spans="1:12" ht="12.75">
      <c r="A105" s="11" t="s">
        <v>588</v>
      </c>
      <c r="B105" s="4" t="s">
        <v>0</v>
      </c>
      <c r="C105" s="4"/>
      <c r="D105" s="4" t="s">
        <v>1</v>
      </c>
      <c r="E105" s="4"/>
      <c r="F105" s="4" t="s">
        <v>2</v>
      </c>
      <c r="G105" s="4"/>
      <c r="H105" s="4" t="s">
        <v>3</v>
      </c>
      <c r="I105" s="4"/>
      <c r="J105" s="4" t="s">
        <v>4</v>
      </c>
      <c r="K105" s="4"/>
      <c r="L105" s="4" t="s">
        <v>20</v>
      </c>
    </row>
    <row r="106" spans="1:12" ht="12.75">
      <c r="A106" s="11" t="s">
        <v>668</v>
      </c>
      <c r="B106" s="4" t="s">
        <v>897</v>
      </c>
      <c r="C106" s="4"/>
      <c r="D106" s="4" t="s">
        <v>880</v>
      </c>
      <c r="E106" s="4"/>
      <c r="F106" s="4" t="s">
        <v>881</v>
      </c>
      <c r="G106" s="4"/>
      <c r="H106" s="4" t="s">
        <v>725</v>
      </c>
      <c r="I106" s="4"/>
      <c r="J106" s="4">
        <v>95</v>
      </c>
      <c r="K106" s="4"/>
      <c r="L106" s="4" t="s">
        <v>821</v>
      </c>
    </row>
    <row r="107" spans="2:12" ht="12.7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2" ht="12.75">
      <c r="A108" s="11" t="s">
        <v>460</v>
      </c>
      <c r="B108" t="s">
        <v>546</v>
      </c>
    </row>
    <row r="109" spans="1:12" ht="12.75">
      <c r="A109" s="11" t="s">
        <v>588</v>
      </c>
      <c r="B109" s="4" t="s">
        <v>0</v>
      </c>
      <c r="C109" s="4"/>
      <c r="D109" s="4" t="s">
        <v>1</v>
      </c>
      <c r="E109" s="4"/>
      <c r="F109" s="4" t="s">
        <v>2</v>
      </c>
      <c r="G109" s="4"/>
      <c r="H109" s="4" t="s">
        <v>3</v>
      </c>
      <c r="I109" s="4"/>
      <c r="J109" s="4" t="s">
        <v>4</v>
      </c>
      <c r="K109" s="4"/>
      <c r="L109" s="4" t="s">
        <v>20</v>
      </c>
    </row>
    <row r="110" spans="1:12" ht="12.75">
      <c r="A110" s="11" t="s">
        <v>669</v>
      </c>
      <c r="B110" s="4" t="s">
        <v>1288</v>
      </c>
      <c r="C110" s="4"/>
      <c r="D110" s="4" t="s">
        <v>1289</v>
      </c>
      <c r="E110" s="4"/>
      <c r="F110" s="4" t="s">
        <v>1293</v>
      </c>
      <c r="G110" s="4"/>
      <c r="H110" s="4" t="s">
        <v>733</v>
      </c>
      <c r="I110" s="4"/>
      <c r="J110" s="4">
        <v>95</v>
      </c>
      <c r="K110" s="4"/>
      <c r="L110" s="4" t="s">
        <v>821</v>
      </c>
    </row>
    <row r="112" spans="1:2" ht="12.75">
      <c r="A112" s="11" t="s">
        <v>461</v>
      </c>
      <c r="B112" t="s">
        <v>550</v>
      </c>
    </row>
    <row r="113" spans="1:12" ht="12.75">
      <c r="A113" s="11" t="s">
        <v>588</v>
      </c>
      <c r="B113" s="4" t="s">
        <v>0</v>
      </c>
      <c r="C113" s="4"/>
      <c r="D113" s="4" t="s">
        <v>1</v>
      </c>
      <c r="E113" s="4"/>
      <c r="F113" s="4" t="s">
        <v>2</v>
      </c>
      <c r="G113" s="4"/>
      <c r="H113" s="4" t="s">
        <v>3</v>
      </c>
      <c r="I113" s="4"/>
      <c r="J113" s="4" t="s">
        <v>4</v>
      </c>
      <c r="K113" s="4"/>
      <c r="L113" s="4" t="s">
        <v>20</v>
      </c>
    </row>
    <row r="114" spans="1:12" ht="12.75">
      <c r="A114" s="11" t="s">
        <v>670</v>
      </c>
      <c r="B114" s="4" t="s">
        <v>882</v>
      </c>
      <c r="C114" s="4"/>
      <c r="D114" s="4" t="s">
        <v>883</v>
      </c>
      <c r="E114" s="4"/>
      <c r="F114" s="4" t="s">
        <v>878</v>
      </c>
      <c r="G114" s="4"/>
      <c r="H114" s="4" t="s">
        <v>725</v>
      </c>
      <c r="I114" s="4"/>
      <c r="J114" s="4">
        <v>96</v>
      </c>
      <c r="K114" s="4"/>
      <c r="L114" s="4" t="s">
        <v>721</v>
      </c>
    </row>
    <row r="116" spans="1:2" ht="12.75">
      <c r="A116" s="11" t="s">
        <v>462</v>
      </c>
      <c r="B116" t="s">
        <v>551</v>
      </c>
    </row>
    <row r="117" spans="1:12" ht="12.75">
      <c r="A117" s="11" t="s">
        <v>588</v>
      </c>
      <c r="B117" s="4" t="s">
        <v>0</v>
      </c>
      <c r="C117" s="4"/>
      <c r="D117" s="4" t="s">
        <v>1</v>
      </c>
      <c r="E117" s="4"/>
      <c r="F117" s="4" t="s">
        <v>2</v>
      </c>
      <c r="G117" s="4"/>
      <c r="H117" s="4" t="s">
        <v>3</v>
      </c>
      <c r="I117" s="4"/>
      <c r="J117" s="4" t="s">
        <v>4</v>
      </c>
      <c r="K117" s="4"/>
      <c r="L117" s="4" t="s">
        <v>20</v>
      </c>
    </row>
    <row r="118" spans="1:12" ht="12.75">
      <c r="A118" s="11" t="s">
        <v>671</v>
      </c>
      <c r="B118" s="4" t="s">
        <v>769</v>
      </c>
      <c r="C118" s="4"/>
      <c r="D118" s="4" t="s">
        <v>1145</v>
      </c>
      <c r="E118" s="4"/>
      <c r="F118" s="4" t="s">
        <v>1292</v>
      </c>
      <c r="G118" s="4"/>
      <c r="H118" s="4" t="s">
        <v>733</v>
      </c>
      <c r="I118" s="4"/>
      <c r="J118" s="4">
        <v>94</v>
      </c>
      <c r="K118" s="4"/>
      <c r="L118" s="4" t="s">
        <v>721</v>
      </c>
    </row>
    <row r="119" spans="2:12" ht="12.7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</row>
    <row r="120" spans="1:2" ht="12.75">
      <c r="A120" s="11" t="s">
        <v>463</v>
      </c>
      <c r="B120" t="s">
        <v>552</v>
      </c>
    </row>
    <row r="121" spans="1:12" ht="12.75">
      <c r="A121" s="11" t="s">
        <v>588</v>
      </c>
      <c r="B121" s="4" t="s">
        <v>0</v>
      </c>
      <c r="C121" s="4"/>
      <c r="D121" s="4" t="s">
        <v>1</v>
      </c>
      <c r="E121" s="4"/>
      <c r="F121" s="4" t="s">
        <v>2</v>
      </c>
      <c r="G121" s="4"/>
      <c r="H121" s="4" t="s">
        <v>3</v>
      </c>
      <c r="I121" s="4"/>
      <c r="J121" s="4" t="s">
        <v>4</v>
      </c>
      <c r="K121" s="4"/>
      <c r="L121" s="4" t="s">
        <v>20</v>
      </c>
    </row>
    <row r="122" spans="1:12" ht="12.75">
      <c r="A122" s="11" t="s">
        <v>672</v>
      </c>
      <c r="B122" s="4" t="s">
        <v>726</v>
      </c>
      <c r="C122" s="4"/>
      <c r="D122" s="4" t="s">
        <v>1290</v>
      </c>
      <c r="E122" s="4"/>
      <c r="F122" s="4" t="s">
        <v>1291</v>
      </c>
      <c r="G122" s="4"/>
      <c r="H122" s="4" t="s">
        <v>733</v>
      </c>
      <c r="I122" s="4"/>
      <c r="J122" s="4">
        <v>94</v>
      </c>
      <c r="K122" s="4"/>
      <c r="L122" s="4" t="s">
        <v>721</v>
      </c>
    </row>
    <row r="124" spans="1:2" ht="12.75">
      <c r="A124" s="11" t="s">
        <v>464</v>
      </c>
      <c r="B124" t="s">
        <v>553</v>
      </c>
    </row>
    <row r="125" spans="1:12" ht="12.75">
      <c r="A125" s="11" t="s">
        <v>588</v>
      </c>
      <c r="B125" s="4" t="s">
        <v>0</v>
      </c>
      <c r="C125" s="4"/>
      <c r="D125" s="4" t="s">
        <v>1</v>
      </c>
      <c r="E125" s="4"/>
      <c r="F125" s="4" t="s">
        <v>2</v>
      </c>
      <c r="G125" s="4"/>
      <c r="H125" s="4" t="s">
        <v>3</v>
      </c>
      <c r="I125" s="4"/>
      <c r="J125" s="4" t="s">
        <v>4</v>
      </c>
      <c r="K125" s="4"/>
      <c r="L125" s="4" t="s">
        <v>20</v>
      </c>
    </row>
    <row r="126" spans="1:12" ht="12.75">
      <c r="A126" s="11" t="s">
        <v>673</v>
      </c>
      <c r="B126" s="4" t="s">
        <v>836</v>
      </c>
      <c r="D126" s="4" t="s">
        <v>837</v>
      </c>
      <c r="F126" t="s">
        <v>838</v>
      </c>
      <c r="H126" t="s">
        <v>725</v>
      </c>
      <c r="J126">
        <v>92</v>
      </c>
      <c r="L126" s="4" t="s">
        <v>721</v>
      </c>
    </row>
    <row r="127" spans="2:12" ht="12.7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</row>
    <row r="128" spans="1:12" ht="12.75">
      <c r="A128" s="48" t="s">
        <v>465</v>
      </c>
      <c r="B128" s="4" t="s">
        <v>578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</row>
    <row r="129" spans="1:12" ht="13.5" customHeight="1">
      <c r="A129" s="11" t="s">
        <v>588</v>
      </c>
      <c r="B129" s="4" t="s">
        <v>0</v>
      </c>
      <c r="C129" s="4"/>
      <c r="D129" s="4" t="s">
        <v>1</v>
      </c>
      <c r="E129" s="4"/>
      <c r="F129" s="4" t="s">
        <v>2</v>
      </c>
      <c r="G129" s="4"/>
      <c r="H129" s="4" t="s">
        <v>3</v>
      </c>
      <c r="I129" s="4"/>
      <c r="J129" s="4" t="s">
        <v>4</v>
      </c>
      <c r="K129" s="4"/>
      <c r="L129" s="4" t="s">
        <v>20</v>
      </c>
    </row>
    <row r="130" spans="1:12" ht="13.5" customHeight="1">
      <c r="A130" s="11" t="s">
        <v>674</v>
      </c>
      <c r="B130" s="4" t="s">
        <v>1106</v>
      </c>
      <c r="C130" s="4"/>
      <c r="D130" s="4" t="s">
        <v>1107</v>
      </c>
      <c r="E130" s="4"/>
      <c r="F130" s="4" t="s">
        <v>802</v>
      </c>
      <c r="G130" s="4"/>
      <c r="H130" s="4" t="s">
        <v>733</v>
      </c>
      <c r="I130" s="4"/>
      <c r="J130" s="4">
        <v>54</v>
      </c>
      <c r="K130" s="4"/>
      <c r="L130" s="4" t="s">
        <v>721</v>
      </c>
    </row>
  </sheetData>
  <sheetProtection/>
  <printOptions/>
  <pageMargins left="0.76" right="0.17" top="0.23" bottom="0.17" header="0.27" footer="0.17"/>
  <pageSetup horizontalDpi="600" verticalDpi="600" orientation="landscape" scale="8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77"/>
  <sheetViews>
    <sheetView zoomScaleSheetLayoutView="100" zoomScalePageLayoutView="0" workbookViewId="0" topLeftCell="A4">
      <selection activeCell="H61" sqref="H61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sheet'!B42</f>
        <v>41883</v>
      </c>
    </row>
    <row r="3" spans="1:4" ht="18">
      <c r="A3" s="13" t="s">
        <v>61</v>
      </c>
      <c r="B3" s="1" t="s">
        <v>7</v>
      </c>
      <c r="D3" s="2" t="str">
        <f>'Cover sheet'!C42</f>
        <v>Monday</v>
      </c>
    </row>
    <row r="4" spans="1:4" ht="18">
      <c r="A4" s="14" t="s">
        <v>62</v>
      </c>
      <c r="B4" s="1" t="s">
        <v>8</v>
      </c>
      <c r="D4" s="7" t="str">
        <f>'Cover sheet'!D42</f>
        <v>High All Around 400 Targets</v>
      </c>
    </row>
    <row r="5" s="4" customFormat="1" ht="12">
      <c r="A5" s="12"/>
    </row>
    <row r="6" spans="1:2" s="4" customFormat="1" ht="12">
      <c r="A6" s="24" t="s">
        <v>466</v>
      </c>
      <c r="B6" s="4" t="s">
        <v>27</v>
      </c>
    </row>
    <row r="7" spans="1:12" s="4" customFormat="1" ht="12">
      <c r="A7" s="12" t="s">
        <v>588</v>
      </c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839</v>
      </c>
      <c r="D8" s="4" t="s">
        <v>1001</v>
      </c>
      <c r="F8" s="4" t="s">
        <v>1002</v>
      </c>
      <c r="H8" s="4" t="s">
        <v>762</v>
      </c>
      <c r="J8" s="4">
        <v>389</v>
      </c>
      <c r="L8" s="4" t="s">
        <v>721</v>
      </c>
    </row>
    <row r="9" s="4" customFormat="1" ht="12">
      <c r="A9" s="12"/>
    </row>
    <row r="10" spans="1:2" s="4" customFormat="1" ht="12">
      <c r="A10" s="24" t="s">
        <v>467</v>
      </c>
      <c r="B10" s="4" t="s">
        <v>10</v>
      </c>
    </row>
    <row r="11" spans="1:12" s="4" customFormat="1" ht="12">
      <c r="A11" s="12" t="s">
        <v>588</v>
      </c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932</v>
      </c>
      <c r="D12" s="4" t="s">
        <v>933</v>
      </c>
      <c r="F12" s="4" t="s">
        <v>934</v>
      </c>
      <c r="H12" s="4" t="s">
        <v>729</v>
      </c>
      <c r="J12" s="4">
        <v>385</v>
      </c>
      <c r="L12" s="4" t="s">
        <v>721</v>
      </c>
    </row>
    <row r="13" spans="1:12" s="4" customFormat="1" ht="12">
      <c r="A13" s="12"/>
      <c r="B13" s="4" t="s">
        <v>1276</v>
      </c>
      <c r="D13" s="4" t="s">
        <v>826</v>
      </c>
      <c r="F13" s="4" t="s">
        <v>1235</v>
      </c>
      <c r="H13" s="4" t="s">
        <v>762</v>
      </c>
      <c r="J13" s="4">
        <v>385</v>
      </c>
      <c r="L13" s="4" t="s">
        <v>924</v>
      </c>
    </row>
    <row r="14" spans="1:12" s="4" customFormat="1" ht="12">
      <c r="A14" s="12"/>
      <c r="B14" s="4" t="s">
        <v>1104</v>
      </c>
      <c r="D14" s="4" t="s">
        <v>1105</v>
      </c>
      <c r="F14" s="4" t="s">
        <v>1111</v>
      </c>
      <c r="H14" s="4" t="s">
        <v>733</v>
      </c>
      <c r="J14" s="4">
        <v>385</v>
      </c>
      <c r="L14" s="4" t="s">
        <v>924</v>
      </c>
    </row>
    <row r="15" spans="1:12" s="4" customFormat="1" ht="12">
      <c r="A15" s="12"/>
      <c r="B15" s="4" t="s">
        <v>717</v>
      </c>
      <c r="D15" s="4" t="s">
        <v>718</v>
      </c>
      <c r="F15" s="4" t="s">
        <v>719</v>
      </c>
      <c r="H15" s="4" t="s">
        <v>720</v>
      </c>
      <c r="J15" s="4">
        <v>385</v>
      </c>
      <c r="L15" s="4" t="s">
        <v>924</v>
      </c>
    </row>
    <row r="16" spans="1:12" s="4" customFormat="1" ht="12">
      <c r="A16" s="12"/>
      <c r="B16" s="4" t="s">
        <v>825</v>
      </c>
      <c r="D16" s="4" t="s">
        <v>826</v>
      </c>
      <c r="F16" s="4" t="s">
        <v>827</v>
      </c>
      <c r="H16" s="4" t="s">
        <v>744</v>
      </c>
      <c r="J16" s="4">
        <v>385</v>
      </c>
      <c r="L16" s="4" t="s">
        <v>924</v>
      </c>
    </row>
    <row r="17" s="4" customFormat="1" ht="12">
      <c r="A17" s="12"/>
    </row>
    <row r="18" spans="1:2" s="4" customFormat="1" ht="12">
      <c r="A18" s="24" t="s">
        <v>468</v>
      </c>
      <c r="B18" s="4" t="s">
        <v>12</v>
      </c>
    </row>
    <row r="19" spans="1:12" s="4" customFormat="1" ht="12">
      <c r="A19" s="12" t="s">
        <v>588</v>
      </c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12"/>
      <c r="B20" s="4" t="s">
        <v>987</v>
      </c>
      <c r="D20" s="4" t="s">
        <v>988</v>
      </c>
      <c r="F20" s="4" t="s">
        <v>989</v>
      </c>
      <c r="H20" s="4" t="s">
        <v>762</v>
      </c>
      <c r="J20" s="4">
        <v>388</v>
      </c>
      <c r="L20" s="4" t="s">
        <v>721</v>
      </c>
    </row>
    <row r="21" s="4" customFormat="1" ht="12">
      <c r="A21" s="12"/>
    </row>
    <row r="22" spans="1:2" s="4" customFormat="1" ht="12">
      <c r="A22" s="24" t="s">
        <v>469</v>
      </c>
      <c r="B22" s="4" t="s">
        <v>15</v>
      </c>
    </row>
    <row r="23" spans="1:12" s="4" customFormat="1" ht="12">
      <c r="A23" s="12" t="s">
        <v>588</v>
      </c>
      <c r="B23" s="4" t="s">
        <v>0</v>
      </c>
      <c r="D23" s="4" t="s">
        <v>1</v>
      </c>
      <c r="F23" s="4" t="s">
        <v>2</v>
      </c>
      <c r="H23" s="4" t="s">
        <v>3</v>
      </c>
      <c r="J23" s="4" t="s">
        <v>4</v>
      </c>
      <c r="L23" s="4" t="s">
        <v>20</v>
      </c>
    </row>
    <row r="24" spans="1:12" s="4" customFormat="1" ht="12">
      <c r="A24" s="12"/>
      <c r="B24" s="4" t="s">
        <v>828</v>
      </c>
      <c r="D24" s="4" t="s">
        <v>1097</v>
      </c>
      <c r="F24" s="4" t="s">
        <v>1115</v>
      </c>
      <c r="H24" s="4" t="s">
        <v>762</v>
      </c>
      <c r="J24" s="4">
        <v>375</v>
      </c>
      <c r="L24" s="4" t="s">
        <v>721</v>
      </c>
    </row>
    <row r="25" s="4" customFormat="1" ht="12">
      <c r="A25" s="12"/>
    </row>
    <row r="26" spans="1:2" s="4" customFormat="1" ht="12">
      <c r="A26" s="24" t="s">
        <v>470</v>
      </c>
      <c r="B26" s="4" t="s">
        <v>17</v>
      </c>
    </row>
    <row r="27" spans="1:12" s="4" customFormat="1" ht="12">
      <c r="A27" s="12" t="s">
        <v>588</v>
      </c>
      <c r="B27" s="4" t="s">
        <v>0</v>
      </c>
      <c r="D27" s="4" t="s">
        <v>1</v>
      </c>
      <c r="F27" s="4" t="s">
        <v>2</v>
      </c>
      <c r="H27" s="4" t="s">
        <v>3</v>
      </c>
      <c r="J27" s="4" t="s">
        <v>4</v>
      </c>
      <c r="L27" s="4" t="s">
        <v>20</v>
      </c>
    </row>
    <row r="28" spans="1:10" s="4" customFormat="1" ht="12">
      <c r="A28" s="12"/>
      <c r="B28" s="4" t="s">
        <v>1024</v>
      </c>
      <c r="D28" s="4" t="s">
        <v>1025</v>
      </c>
      <c r="J28" s="4">
        <v>379</v>
      </c>
    </row>
    <row r="29" s="4" customFormat="1" ht="12">
      <c r="A29" s="12"/>
    </row>
    <row r="30" spans="1:2" s="4" customFormat="1" ht="12">
      <c r="A30" s="24" t="s">
        <v>471</v>
      </c>
      <c r="B30" s="4" t="s">
        <v>18</v>
      </c>
    </row>
    <row r="31" spans="1:12" s="4" customFormat="1" ht="12">
      <c r="A31" s="12" t="s">
        <v>588</v>
      </c>
      <c r="B31" s="4" t="s">
        <v>0</v>
      </c>
      <c r="D31" s="4" t="s">
        <v>1</v>
      </c>
      <c r="F31" s="4" t="s">
        <v>2</v>
      </c>
      <c r="H31" s="4" t="s">
        <v>3</v>
      </c>
      <c r="J31" s="4" t="s">
        <v>4</v>
      </c>
      <c r="L31" s="4" t="s">
        <v>20</v>
      </c>
    </row>
    <row r="32" spans="1:12" s="4" customFormat="1" ht="12">
      <c r="A32" s="12"/>
      <c r="B32" s="4" t="s">
        <v>873</v>
      </c>
      <c r="D32" s="4" t="s">
        <v>1094</v>
      </c>
      <c r="F32" s="4" t="s">
        <v>1114</v>
      </c>
      <c r="H32" s="4" t="s">
        <v>733</v>
      </c>
      <c r="J32" s="4">
        <v>371</v>
      </c>
      <c r="L32" s="4" t="s">
        <v>721</v>
      </c>
    </row>
    <row r="33" s="4" customFormat="1" ht="12">
      <c r="A33" s="12"/>
    </row>
    <row r="34" spans="1:2" s="4" customFormat="1" ht="12">
      <c r="A34" s="24" t="s">
        <v>472</v>
      </c>
      <c r="B34" s="4" t="s">
        <v>21</v>
      </c>
    </row>
    <row r="35" spans="1:12" s="4" customFormat="1" ht="12">
      <c r="A35" s="12" t="s">
        <v>588</v>
      </c>
      <c r="B35" s="4" t="s">
        <v>0</v>
      </c>
      <c r="D35" s="4" t="s">
        <v>1</v>
      </c>
      <c r="F35" s="4" t="s">
        <v>2</v>
      </c>
      <c r="H35" s="4" t="s">
        <v>3</v>
      </c>
      <c r="J35" s="4" t="s">
        <v>4</v>
      </c>
      <c r="L35" s="4" t="s">
        <v>20</v>
      </c>
    </row>
    <row r="36" spans="1:12" s="4" customFormat="1" ht="12">
      <c r="A36" s="12"/>
      <c r="B36" s="4" t="s">
        <v>1074</v>
      </c>
      <c r="D36" s="4" t="s">
        <v>1075</v>
      </c>
      <c r="F36" s="4" t="s">
        <v>1079</v>
      </c>
      <c r="H36" s="4" t="s">
        <v>725</v>
      </c>
      <c r="J36" s="4">
        <v>368</v>
      </c>
      <c r="L36" s="4" t="s">
        <v>721</v>
      </c>
    </row>
    <row r="37" s="4" customFormat="1" ht="12">
      <c r="A37" s="12"/>
    </row>
    <row r="38" spans="2:4" ht="18">
      <c r="B38" s="1" t="s">
        <v>5</v>
      </c>
      <c r="D38" s="2" t="str">
        <f>D1</f>
        <v>2014 HEARTLAND</v>
      </c>
    </row>
    <row r="39" spans="2:4" ht="18">
      <c r="B39" s="1" t="s">
        <v>6</v>
      </c>
      <c r="D39" s="3">
        <f>D2</f>
        <v>41883</v>
      </c>
    </row>
    <row r="40" spans="2:4" ht="18">
      <c r="B40" s="1" t="s">
        <v>7</v>
      </c>
      <c r="D40" s="2" t="str">
        <f>D3</f>
        <v>Monday</v>
      </c>
    </row>
    <row r="41" spans="2:4" ht="18">
      <c r="B41" s="1" t="s">
        <v>8</v>
      </c>
      <c r="D41" s="7" t="str">
        <f>D4</f>
        <v>High All Around 400 Targets</v>
      </c>
    </row>
    <row r="42" s="4" customFormat="1" ht="12">
      <c r="A42" s="12"/>
    </row>
    <row r="43" spans="1:2" s="4" customFormat="1" ht="12">
      <c r="A43" s="24" t="s">
        <v>473</v>
      </c>
      <c r="B43" s="4" t="s">
        <v>88</v>
      </c>
    </row>
    <row r="44" spans="1:12" s="4" customFormat="1" ht="12">
      <c r="A44" s="12" t="s">
        <v>588</v>
      </c>
      <c r="B44" s="4" t="s">
        <v>0</v>
      </c>
      <c r="D44" s="4" t="s">
        <v>1</v>
      </c>
      <c r="F44" s="4" t="s">
        <v>2</v>
      </c>
      <c r="H44" s="4" t="s">
        <v>3</v>
      </c>
      <c r="J44" s="4" t="s">
        <v>4</v>
      </c>
      <c r="L44" s="4" t="s">
        <v>20</v>
      </c>
    </row>
    <row r="45" spans="1:12" s="4" customFormat="1" ht="12">
      <c r="A45" s="12"/>
      <c r="B45" s="4" t="s">
        <v>748</v>
      </c>
      <c r="D45" s="4" t="s">
        <v>749</v>
      </c>
      <c r="F45" s="4" t="s">
        <v>750</v>
      </c>
      <c r="H45" s="4" t="s">
        <v>751</v>
      </c>
      <c r="J45" s="4">
        <v>385</v>
      </c>
      <c r="L45" s="4" t="s">
        <v>721</v>
      </c>
    </row>
    <row r="46" s="4" customFormat="1" ht="12">
      <c r="A46" s="12"/>
    </row>
    <row r="47" spans="1:2" s="4" customFormat="1" ht="12">
      <c r="A47" s="12" t="s">
        <v>554</v>
      </c>
      <c r="B47" s="4" t="s">
        <v>89</v>
      </c>
    </row>
    <row r="48" spans="1:12" s="4" customFormat="1" ht="12">
      <c r="A48" s="12" t="s">
        <v>588</v>
      </c>
      <c r="B48" s="4" t="s">
        <v>0</v>
      </c>
      <c r="D48" s="4" t="s">
        <v>1</v>
      </c>
      <c r="F48" s="4" t="s">
        <v>2</v>
      </c>
      <c r="H48" s="4" t="s">
        <v>3</v>
      </c>
      <c r="J48" s="4" t="s">
        <v>4</v>
      </c>
      <c r="L48" s="4" t="s">
        <v>20</v>
      </c>
    </row>
    <row r="49" spans="1:12" s="4" customFormat="1" ht="12">
      <c r="A49" s="12"/>
      <c r="B49" s="4" t="s">
        <v>1101</v>
      </c>
      <c r="D49" s="4" t="s">
        <v>1033</v>
      </c>
      <c r="F49" s="4" t="s">
        <v>1034</v>
      </c>
      <c r="H49" s="4" t="s">
        <v>725</v>
      </c>
      <c r="J49" s="4">
        <v>370</v>
      </c>
      <c r="L49" s="4" t="s">
        <v>721</v>
      </c>
    </row>
    <row r="50" s="4" customFormat="1" ht="12">
      <c r="A50" s="12"/>
    </row>
    <row r="51" spans="1:2" s="4" customFormat="1" ht="12">
      <c r="A51" s="12" t="s">
        <v>474</v>
      </c>
      <c r="B51" s="4" t="s">
        <v>23</v>
      </c>
    </row>
    <row r="52" spans="1:12" s="4" customFormat="1" ht="12.75">
      <c r="A52" s="11" t="s">
        <v>588</v>
      </c>
      <c r="B52" s="4" t="s">
        <v>0</v>
      </c>
      <c r="D52" s="4" t="s">
        <v>1</v>
      </c>
      <c r="F52" s="4" t="s">
        <v>2</v>
      </c>
      <c r="H52" s="4" t="s">
        <v>3</v>
      </c>
      <c r="J52" s="4" t="s">
        <v>4</v>
      </c>
      <c r="L52" s="4" t="s">
        <v>20</v>
      </c>
    </row>
    <row r="53" spans="1:13" ht="12.75">
      <c r="A53" s="12"/>
      <c r="B53" s="4" t="s">
        <v>929</v>
      </c>
      <c r="C53" s="4"/>
      <c r="D53" s="4" t="s">
        <v>1165</v>
      </c>
      <c r="E53" s="4"/>
      <c r="F53" s="4" t="s">
        <v>1116</v>
      </c>
      <c r="G53" s="4"/>
      <c r="H53" s="4" t="s">
        <v>720</v>
      </c>
      <c r="I53" s="4"/>
      <c r="J53" s="4">
        <v>379</v>
      </c>
      <c r="K53" s="4"/>
      <c r="L53" s="4" t="s">
        <v>721</v>
      </c>
      <c r="M53" s="4"/>
    </row>
    <row r="54" spans="1:12" ht="12.75">
      <c r="A54" s="12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</row>
    <row r="55" spans="1:13" s="4" customFormat="1" ht="12.75">
      <c r="A55" s="12" t="s">
        <v>555</v>
      </c>
      <c r="B55" s="4" t="s">
        <v>90</v>
      </c>
      <c r="M55"/>
    </row>
    <row r="56" spans="1:12" ht="12.75">
      <c r="A56" s="11" t="s">
        <v>588</v>
      </c>
      <c r="B56" s="4" t="s">
        <v>0</v>
      </c>
      <c r="C56" s="4"/>
      <c r="D56" s="4" t="s">
        <v>1</v>
      </c>
      <c r="E56" s="4"/>
      <c r="F56" s="4" t="s">
        <v>2</v>
      </c>
      <c r="G56" s="4"/>
      <c r="H56" s="4" t="s">
        <v>3</v>
      </c>
      <c r="I56" s="4"/>
      <c r="J56" s="4" t="s">
        <v>4</v>
      </c>
      <c r="K56" s="4"/>
      <c r="L56" s="4" t="s">
        <v>20</v>
      </c>
    </row>
    <row r="57" spans="1:13" ht="12.75">
      <c r="A57" s="12"/>
      <c r="B57" s="4" t="s">
        <v>1029</v>
      </c>
      <c r="C57" s="4"/>
      <c r="D57" s="4" t="s">
        <v>1030</v>
      </c>
      <c r="E57" s="4"/>
      <c r="F57" s="4" t="s">
        <v>998</v>
      </c>
      <c r="G57" s="4"/>
      <c r="H57" s="4" t="s">
        <v>733</v>
      </c>
      <c r="I57" s="4"/>
      <c r="J57" s="4">
        <v>375</v>
      </c>
      <c r="K57" s="4"/>
      <c r="L57" s="4" t="s">
        <v>721</v>
      </c>
      <c r="M57" s="4"/>
    </row>
    <row r="58" spans="1:12" ht="12.75">
      <c r="A58" s="12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3" s="4" customFormat="1" ht="12.75">
      <c r="A59" s="48" t="s">
        <v>475</v>
      </c>
      <c r="B59" s="4" t="s">
        <v>57</v>
      </c>
      <c r="M59"/>
    </row>
    <row r="60" spans="1:12" ht="12.75">
      <c r="A60" s="12" t="s">
        <v>588</v>
      </c>
      <c r="B60" s="4" t="s">
        <v>0</v>
      </c>
      <c r="C60" s="4"/>
      <c r="D60" s="4" t="s">
        <v>1</v>
      </c>
      <c r="E60" s="4"/>
      <c r="F60" s="4" t="s">
        <v>2</v>
      </c>
      <c r="G60" s="4"/>
      <c r="H60" s="4" t="s">
        <v>3</v>
      </c>
      <c r="I60" s="4"/>
      <c r="J60" s="4" t="s">
        <v>4</v>
      </c>
      <c r="K60" s="4"/>
      <c r="L60" s="4" t="s">
        <v>20</v>
      </c>
    </row>
    <row r="61" spans="1:13" ht="12.75">
      <c r="A61" s="12"/>
      <c r="B61" s="4" t="s">
        <v>815</v>
      </c>
      <c r="D61" s="4" t="s">
        <v>816</v>
      </c>
      <c r="F61" s="4" t="s">
        <v>817</v>
      </c>
      <c r="H61" s="4" t="s">
        <v>762</v>
      </c>
      <c r="J61">
        <v>382</v>
      </c>
      <c r="M61" s="4"/>
    </row>
    <row r="63" spans="1:13" s="4" customFormat="1" ht="12.75">
      <c r="A63" s="48" t="s">
        <v>556</v>
      </c>
      <c r="B63" s="52" t="s">
        <v>535</v>
      </c>
      <c r="C63"/>
      <c r="D63"/>
      <c r="E63"/>
      <c r="F63"/>
      <c r="G63"/>
      <c r="H63"/>
      <c r="I63"/>
      <c r="J63"/>
      <c r="K63"/>
      <c r="L63"/>
      <c r="M63"/>
    </row>
    <row r="64" spans="1:13" ht="12.75">
      <c r="A64" s="11" t="s">
        <v>588</v>
      </c>
      <c r="B64" s="4" t="s">
        <v>0</v>
      </c>
      <c r="C64" s="4"/>
      <c r="D64" s="4" t="s">
        <v>1</v>
      </c>
      <c r="E64" s="4"/>
      <c r="F64" s="4" t="s">
        <v>2</v>
      </c>
      <c r="G64" s="4"/>
      <c r="H64" s="4" t="s">
        <v>3</v>
      </c>
      <c r="I64" s="4"/>
      <c r="J64" s="4" t="s">
        <v>4</v>
      </c>
      <c r="K64" s="4"/>
      <c r="L64" s="4" t="s">
        <v>20</v>
      </c>
      <c r="M64" s="4"/>
    </row>
    <row r="65" spans="1:12" ht="12.75">
      <c r="A65" s="12"/>
      <c r="B65" s="4" t="s">
        <v>1022</v>
      </c>
      <c r="D65" s="4" t="s">
        <v>784</v>
      </c>
      <c r="F65" t="s">
        <v>785</v>
      </c>
      <c r="H65" t="s">
        <v>729</v>
      </c>
      <c r="J65">
        <v>387</v>
      </c>
      <c r="L65" t="s">
        <v>721</v>
      </c>
    </row>
    <row r="67" spans="1:2" ht="12.75">
      <c r="A67" s="48" t="s">
        <v>476</v>
      </c>
      <c r="B67" s="52" t="s">
        <v>25</v>
      </c>
    </row>
    <row r="68" spans="1:12" ht="12.75">
      <c r="A68" s="11" t="s">
        <v>588</v>
      </c>
      <c r="B68" s="4" t="s">
        <v>0</v>
      </c>
      <c r="C68" s="4"/>
      <c r="D68" s="4" t="s">
        <v>1</v>
      </c>
      <c r="E68" s="4"/>
      <c r="F68" s="4" t="s">
        <v>2</v>
      </c>
      <c r="G68" s="4"/>
      <c r="H68" s="4" t="s">
        <v>3</v>
      </c>
      <c r="I68" s="4"/>
      <c r="J68" s="4" t="s">
        <v>4</v>
      </c>
      <c r="K68" s="4"/>
      <c r="L68" s="4" t="s">
        <v>20</v>
      </c>
    </row>
    <row r="69" spans="2:12" ht="12.75">
      <c r="B69" s="52" t="s">
        <v>882</v>
      </c>
      <c r="D69" t="s">
        <v>883</v>
      </c>
      <c r="F69" t="s">
        <v>878</v>
      </c>
      <c r="H69" t="s">
        <v>725</v>
      </c>
      <c r="J69">
        <v>387</v>
      </c>
      <c r="L69" t="s">
        <v>721</v>
      </c>
    </row>
    <row r="71" spans="1:2" ht="12.75">
      <c r="A71" s="48" t="s">
        <v>557</v>
      </c>
      <c r="B71" s="52" t="s">
        <v>536</v>
      </c>
    </row>
    <row r="72" spans="1:12" ht="12.75">
      <c r="A72" s="11" t="s">
        <v>588</v>
      </c>
      <c r="B72" s="4" t="s">
        <v>0</v>
      </c>
      <c r="C72" s="4"/>
      <c r="D72" s="4" t="s">
        <v>1</v>
      </c>
      <c r="E72" s="4"/>
      <c r="F72" s="4" t="s">
        <v>2</v>
      </c>
      <c r="G72" s="4"/>
      <c r="H72" s="4" t="s">
        <v>3</v>
      </c>
      <c r="I72" s="4"/>
      <c r="J72" s="4" t="s">
        <v>4</v>
      </c>
      <c r="K72" s="4"/>
      <c r="L72" s="4" t="s">
        <v>20</v>
      </c>
    </row>
    <row r="73" spans="2:12" ht="12.75">
      <c r="B73" s="4" t="s">
        <v>845</v>
      </c>
      <c r="C73" s="4"/>
      <c r="D73" s="4" t="s">
        <v>846</v>
      </c>
      <c r="E73" s="4"/>
      <c r="F73" s="4" t="s">
        <v>847</v>
      </c>
      <c r="G73" s="4"/>
      <c r="H73" s="4" t="s">
        <v>820</v>
      </c>
      <c r="I73" s="4"/>
      <c r="J73" s="4">
        <v>381</v>
      </c>
      <c r="K73" s="4"/>
      <c r="L73" s="4" t="s">
        <v>721</v>
      </c>
    </row>
    <row r="74" spans="2:12" ht="12.75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</row>
    <row r="75" spans="1:12" ht="12.75">
      <c r="A75" s="48" t="s">
        <v>477</v>
      </c>
      <c r="B75" s="4" t="s">
        <v>537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ht="12.75">
      <c r="A76" s="11" t="s">
        <v>588</v>
      </c>
      <c r="B76" s="4" t="s">
        <v>0</v>
      </c>
      <c r="C76" s="4"/>
      <c r="D76" s="4" t="s">
        <v>1</v>
      </c>
      <c r="E76" s="4"/>
      <c r="F76" s="4" t="s">
        <v>2</v>
      </c>
      <c r="G76" s="4"/>
      <c r="H76" s="4" t="s">
        <v>3</v>
      </c>
      <c r="I76" s="4"/>
      <c r="J76" s="4" t="s">
        <v>4</v>
      </c>
      <c r="K76" s="4"/>
      <c r="L76" s="4" t="s">
        <v>20</v>
      </c>
    </row>
    <row r="77" spans="2:12" ht="12.75">
      <c r="B77" s="4" t="s">
        <v>1106</v>
      </c>
      <c r="D77" s="4" t="s">
        <v>1107</v>
      </c>
      <c r="F77" s="4" t="s">
        <v>802</v>
      </c>
      <c r="H77" s="4" t="s">
        <v>733</v>
      </c>
      <c r="J77">
        <v>294</v>
      </c>
      <c r="L77" s="4" t="s">
        <v>721</v>
      </c>
    </row>
  </sheetData>
  <sheetProtection/>
  <printOptions/>
  <pageMargins left="0.33" right="0.32" top="0.5" bottom="0.16" header="0.5" footer="0.16"/>
  <pageSetup horizontalDpi="600" verticalDpi="600" orientation="landscape" scale="96" r:id="rId1"/>
  <rowBreaks count="1" manualBreakCount="1">
    <brk id="37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SheetLayoutView="100" zoomScalePageLayoutView="0" workbookViewId="0" topLeftCell="A1">
      <selection activeCell="D24" sqref="D24"/>
    </sheetView>
  </sheetViews>
  <sheetFormatPr defaultColWidth="9.140625" defaultRowHeight="12.75"/>
  <cols>
    <col min="1" max="1" width="8.42187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sheet'!B43</f>
        <v>41883</v>
      </c>
    </row>
    <row r="3" spans="1:4" ht="18">
      <c r="A3" s="13" t="s">
        <v>61</v>
      </c>
      <c r="B3" s="1" t="s">
        <v>7</v>
      </c>
      <c r="D3" s="2" t="str">
        <f>'Cover sheet'!C43</f>
        <v>Monday</v>
      </c>
    </row>
    <row r="4" spans="1:4" ht="18">
      <c r="A4" s="14" t="s">
        <v>62</v>
      </c>
      <c r="B4" s="1" t="s">
        <v>8</v>
      </c>
      <c r="D4" s="7" t="str">
        <f>'Cover sheet'!D43</f>
        <v>High Over All 1100 Targets</v>
      </c>
    </row>
    <row r="5" spans="1:2" s="4" customFormat="1" ht="12">
      <c r="A5" s="12" t="s">
        <v>558</v>
      </c>
      <c r="B5" s="4" t="s">
        <v>27</v>
      </c>
    </row>
    <row r="6" spans="1:12" s="4" customFormat="1" ht="12">
      <c r="A6" s="12" t="s">
        <v>588</v>
      </c>
      <c r="B6" s="4" t="s">
        <v>0</v>
      </c>
      <c r="D6" s="4" t="s">
        <v>1</v>
      </c>
      <c r="F6" s="4" t="s">
        <v>2</v>
      </c>
      <c r="H6" s="4" t="s">
        <v>3</v>
      </c>
      <c r="J6" s="4" t="s">
        <v>4</v>
      </c>
      <c r="L6" s="4" t="s">
        <v>20</v>
      </c>
    </row>
    <row r="7" spans="1:12" s="4" customFormat="1" ht="12">
      <c r="A7" s="12"/>
      <c r="B7" s="4" t="s">
        <v>839</v>
      </c>
      <c r="D7" s="4" t="s">
        <v>1001</v>
      </c>
      <c r="F7" s="4" t="s">
        <v>1002</v>
      </c>
      <c r="H7" s="4" t="s">
        <v>762</v>
      </c>
      <c r="J7" s="4">
        <v>1071</v>
      </c>
      <c r="L7" s="4" t="s">
        <v>721</v>
      </c>
    </row>
    <row r="8" s="4" customFormat="1" ht="12">
      <c r="A8" s="12"/>
    </row>
    <row r="9" spans="1:2" s="4" customFormat="1" ht="12">
      <c r="A9" s="12" t="s">
        <v>478</v>
      </c>
      <c r="B9" s="4" t="s">
        <v>10</v>
      </c>
    </row>
    <row r="10" spans="1:12" s="4" customFormat="1" ht="12">
      <c r="A10" s="12" t="s">
        <v>588</v>
      </c>
      <c r="B10" s="4" t="s">
        <v>0</v>
      </c>
      <c r="D10" s="4" t="s">
        <v>1</v>
      </c>
      <c r="F10" s="4" t="s">
        <v>2</v>
      </c>
      <c r="H10" s="4" t="s">
        <v>3</v>
      </c>
      <c r="J10" s="4" t="s">
        <v>4</v>
      </c>
      <c r="L10" s="4" t="s">
        <v>20</v>
      </c>
    </row>
    <row r="11" spans="1:10" s="4" customFormat="1" ht="12">
      <c r="A11" s="12"/>
      <c r="B11" s="4" t="s">
        <v>932</v>
      </c>
      <c r="D11" s="4" t="s">
        <v>933</v>
      </c>
      <c r="F11" s="4" t="s">
        <v>934</v>
      </c>
      <c r="H11" s="4" t="s">
        <v>729</v>
      </c>
      <c r="J11" s="4">
        <v>1057</v>
      </c>
    </row>
    <row r="12" s="4" customFormat="1" ht="12">
      <c r="A12" s="12"/>
    </row>
    <row r="13" spans="1:2" s="4" customFormat="1" ht="12">
      <c r="A13" s="12" t="s">
        <v>559</v>
      </c>
      <c r="B13" s="4" t="s">
        <v>538</v>
      </c>
    </row>
    <row r="14" spans="1:12" s="4" customFormat="1" ht="12">
      <c r="A14" s="12"/>
      <c r="B14" s="4" t="s">
        <v>0</v>
      </c>
      <c r="D14" s="4" t="s">
        <v>1</v>
      </c>
      <c r="F14" s="4" t="s">
        <v>2</v>
      </c>
      <c r="H14" s="4" t="s">
        <v>3</v>
      </c>
      <c r="J14" s="4" t="s">
        <v>4</v>
      </c>
      <c r="L14" s="4" t="s">
        <v>20</v>
      </c>
    </row>
    <row r="15" spans="1:12" s="4" customFormat="1" ht="12">
      <c r="A15" s="12"/>
      <c r="B15" s="4" t="s">
        <v>828</v>
      </c>
      <c r="D15" s="4" t="s">
        <v>829</v>
      </c>
      <c r="F15" s="4" t="s">
        <v>830</v>
      </c>
      <c r="H15" s="4" t="s">
        <v>831</v>
      </c>
      <c r="J15" s="4">
        <v>1054</v>
      </c>
      <c r="L15" s="4" t="s">
        <v>721</v>
      </c>
    </row>
    <row r="16" s="4" customFormat="1" ht="12">
      <c r="A16" s="12"/>
    </row>
    <row r="17" spans="1:2" s="4" customFormat="1" ht="12">
      <c r="A17" s="12" t="s">
        <v>479</v>
      </c>
      <c r="B17" s="4" t="s">
        <v>12</v>
      </c>
    </row>
    <row r="18" spans="1:12" s="4" customFormat="1" ht="12">
      <c r="A18" s="12" t="s">
        <v>588</v>
      </c>
      <c r="B18" s="4" t="s">
        <v>0</v>
      </c>
      <c r="D18" s="4" t="s">
        <v>1</v>
      </c>
      <c r="F18" s="4" t="s">
        <v>2</v>
      </c>
      <c r="H18" s="4" t="s">
        <v>3</v>
      </c>
      <c r="J18" s="4" t="s">
        <v>4</v>
      </c>
      <c r="L18" s="4" t="s">
        <v>20</v>
      </c>
    </row>
    <row r="19" spans="1:12" s="4" customFormat="1" ht="12">
      <c r="A19" s="12"/>
      <c r="B19" s="4" t="s">
        <v>839</v>
      </c>
      <c r="D19" s="4" t="s">
        <v>939</v>
      </c>
      <c r="F19" s="4" t="s">
        <v>940</v>
      </c>
      <c r="H19" s="4" t="s">
        <v>762</v>
      </c>
      <c r="J19" s="4">
        <v>1046</v>
      </c>
      <c r="L19" s="4" t="s">
        <v>721</v>
      </c>
    </row>
    <row r="20" s="4" customFormat="1" ht="12">
      <c r="A20" s="12"/>
    </row>
    <row r="21" spans="1:2" s="4" customFormat="1" ht="12">
      <c r="A21" s="12" t="s">
        <v>480</v>
      </c>
      <c r="B21" s="4" t="s">
        <v>539</v>
      </c>
    </row>
    <row r="22" spans="1:12" s="4" customFormat="1" ht="12">
      <c r="A22" s="12"/>
      <c r="B22" s="4" t="s">
        <v>0</v>
      </c>
      <c r="D22" s="4" t="s">
        <v>1</v>
      </c>
      <c r="F22" s="4" t="s">
        <v>2</v>
      </c>
      <c r="H22" s="4" t="s">
        <v>3</v>
      </c>
      <c r="J22" s="4" t="s">
        <v>4</v>
      </c>
      <c r="L22" s="4" t="s">
        <v>20</v>
      </c>
    </row>
    <row r="23" spans="1:12" s="4" customFormat="1" ht="12">
      <c r="A23" s="12"/>
      <c r="B23" s="4" t="s">
        <v>987</v>
      </c>
      <c r="D23" s="4" t="s">
        <v>988</v>
      </c>
      <c r="J23" s="4">
        <v>1043</v>
      </c>
      <c r="L23" s="4" t="s">
        <v>1304</v>
      </c>
    </row>
    <row r="24" spans="1:12" s="4" customFormat="1" ht="12">
      <c r="A24" s="12"/>
      <c r="B24" s="4" t="s">
        <v>1022</v>
      </c>
      <c r="D24" s="4" t="s">
        <v>784</v>
      </c>
      <c r="F24" s="4" t="s">
        <v>785</v>
      </c>
      <c r="H24" s="4" t="s">
        <v>729</v>
      </c>
      <c r="J24" s="4">
        <v>1043</v>
      </c>
      <c r="L24" s="4">
        <v>38</v>
      </c>
    </row>
    <row r="25" s="4" customFormat="1" ht="12">
      <c r="A25" s="12"/>
    </row>
    <row r="26" spans="1:2" s="4" customFormat="1" ht="12">
      <c r="A26" s="12" t="s">
        <v>560</v>
      </c>
      <c r="B26" s="4" t="s">
        <v>15</v>
      </c>
    </row>
    <row r="27" spans="1:12" s="4" customFormat="1" ht="12">
      <c r="A27" s="12" t="s">
        <v>588</v>
      </c>
      <c r="B27" s="4" t="s">
        <v>0</v>
      </c>
      <c r="D27" s="4" t="s">
        <v>1</v>
      </c>
      <c r="F27" s="4" t="s">
        <v>2</v>
      </c>
      <c r="H27" s="4" t="s">
        <v>3</v>
      </c>
      <c r="J27" s="4" t="s">
        <v>4</v>
      </c>
      <c r="L27" s="4" t="s">
        <v>20</v>
      </c>
    </row>
    <row r="28" spans="1:12" s="4" customFormat="1" ht="12">
      <c r="A28" s="12"/>
      <c r="B28" s="4" t="s">
        <v>828</v>
      </c>
      <c r="D28" s="4" t="s">
        <v>1097</v>
      </c>
      <c r="F28" s="4" t="s">
        <v>1115</v>
      </c>
      <c r="H28" s="4" t="s">
        <v>762</v>
      </c>
      <c r="J28" s="4">
        <v>1004</v>
      </c>
      <c r="L28" s="4" t="s">
        <v>721</v>
      </c>
    </row>
    <row r="29" s="4" customFormat="1" ht="12">
      <c r="A29" s="12"/>
    </row>
    <row r="30" spans="1:2" s="4" customFormat="1" ht="12">
      <c r="A30" s="12" t="s">
        <v>481</v>
      </c>
      <c r="B30" s="4" t="s">
        <v>540</v>
      </c>
    </row>
    <row r="31" spans="1:12" s="4" customFormat="1" ht="12">
      <c r="A31" s="12"/>
      <c r="B31" s="4" t="s">
        <v>0</v>
      </c>
      <c r="D31" s="4" t="s">
        <v>1</v>
      </c>
      <c r="F31" s="4" t="s">
        <v>2</v>
      </c>
      <c r="H31" s="4" t="s">
        <v>3</v>
      </c>
      <c r="J31" s="4" t="s">
        <v>4</v>
      </c>
      <c r="L31" s="4" t="s">
        <v>20</v>
      </c>
    </row>
    <row r="32" spans="1:10" s="4" customFormat="1" ht="12">
      <c r="A32" s="12"/>
      <c r="B32" s="4" t="s">
        <v>976</v>
      </c>
      <c r="D32" s="4" t="s">
        <v>977</v>
      </c>
      <c r="F32" s="4" t="s">
        <v>978</v>
      </c>
      <c r="H32" s="4" t="s">
        <v>762</v>
      </c>
      <c r="J32" s="4">
        <v>1003</v>
      </c>
    </row>
    <row r="33" s="4" customFormat="1" ht="12">
      <c r="A33" s="12"/>
    </row>
    <row r="34" spans="1:2" s="4" customFormat="1" ht="12">
      <c r="A34" s="12" t="s">
        <v>561</v>
      </c>
      <c r="B34" s="4" t="s">
        <v>17</v>
      </c>
    </row>
    <row r="35" spans="1:12" s="4" customFormat="1" ht="12">
      <c r="A35" s="12" t="s">
        <v>588</v>
      </c>
      <c r="B35" s="4" t="s">
        <v>0</v>
      </c>
      <c r="D35" s="4" t="s">
        <v>1</v>
      </c>
      <c r="F35" s="4" t="s">
        <v>2</v>
      </c>
      <c r="H35" s="4" t="s">
        <v>3</v>
      </c>
      <c r="J35" s="4" t="s">
        <v>4</v>
      </c>
      <c r="L35" s="4" t="s">
        <v>20</v>
      </c>
    </row>
    <row r="36" spans="1:12" s="4" customFormat="1" ht="12">
      <c r="A36" s="12"/>
      <c r="B36" s="4" t="s">
        <v>876</v>
      </c>
      <c r="D36" s="4" t="s">
        <v>877</v>
      </c>
      <c r="F36" s="4" t="s">
        <v>878</v>
      </c>
      <c r="H36" s="4" t="s">
        <v>762</v>
      </c>
      <c r="J36" s="4">
        <v>1030</v>
      </c>
      <c r="L36" s="4" t="s">
        <v>721</v>
      </c>
    </row>
    <row r="37" s="4" customFormat="1" ht="12">
      <c r="A37" s="12"/>
    </row>
    <row r="38" spans="1:2" s="4" customFormat="1" ht="12">
      <c r="A38" s="12" t="s">
        <v>562</v>
      </c>
      <c r="B38" s="4" t="s">
        <v>541</v>
      </c>
    </row>
    <row r="39" spans="1:12" s="4" customFormat="1" ht="12">
      <c r="A39" s="12"/>
      <c r="B39" s="4" t="s">
        <v>0</v>
      </c>
      <c r="D39" s="4" t="s">
        <v>1</v>
      </c>
      <c r="F39" s="4" t="s">
        <v>2</v>
      </c>
      <c r="H39" s="4" t="s">
        <v>3</v>
      </c>
      <c r="J39" s="4" t="s">
        <v>4</v>
      </c>
      <c r="L39" s="4" t="s">
        <v>20</v>
      </c>
    </row>
    <row r="40" spans="1:12" s="4" customFormat="1" ht="12">
      <c r="A40" s="12"/>
      <c r="B40" s="4" t="s">
        <v>885</v>
      </c>
      <c r="D40" s="4" t="s">
        <v>971</v>
      </c>
      <c r="F40" s="4" t="s">
        <v>972</v>
      </c>
      <c r="H40" s="4" t="s">
        <v>720</v>
      </c>
      <c r="J40" s="4">
        <v>1019</v>
      </c>
      <c r="L40" s="4" t="s">
        <v>721</v>
      </c>
    </row>
    <row r="41" s="4" customFormat="1" ht="12">
      <c r="A41" s="12"/>
    </row>
    <row r="42" spans="1:2" s="4" customFormat="1" ht="12">
      <c r="A42" s="12" t="s">
        <v>563</v>
      </c>
      <c r="B42" s="4" t="s">
        <v>18</v>
      </c>
    </row>
    <row r="43" spans="1:12" s="4" customFormat="1" ht="12">
      <c r="A43" s="12" t="s">
        <v>588</v>
      </c>
      <c r="B43" s="4" t="s">
        <v>0</v>
      </c>
      <c r="D43" s="4" t="s">
        <v>1</v>
      </c>
      <c r="F43" s="4" t="s">
        <v>2</v>
      </c>
      <c r="H43" s="4" t="s">
        <v>3</v>
      </c>
      <c r="J43" s="4" t="s">
        <v>4</v>
      </c>
      <c r="L43" s="4" t="s">
        <v>20</v>
      </c>
    </row>
    <row r="44" spans="1:12" s="4" customFormat="1" ht="12">
      <c r="A44" s="12"/>
      <c r="B44" s="4" t="s">
        <v>734</v>
      </c>
      <c r="D44" s="4" t="s">
        <v>735</v>
      </c>
      <c r="F44" s="4" t="s">
        <v>736</v>
      </c>
      <c r="H44" s="4" t="s">
        <v>720</v>
      </c>
      <c r="J44" s="4">
        <v>1010</v>
      </c>
      <c r="L44" s="4" t="s">
        <v>721</v>
      </c>
    </row>
    <row r="45" s="4" customFormat="1" ht="12">
      <c r="A45" s="12"/>
    </row>
    <row r="46" spans="1:2" s="4" customFormat="1" ht="12">
      <c r="A46" s="12" t="s">
        <v>482</v>
      </c>
      <c r="B46" s="4" t="s">
        <v>542</v>
      </c>
    </row>
    <row r="47" spans="1:12" s="4" customFormat="1" ht="12">
      <c r="A47" s="12"/>
      <c r="B47" s="4" t="s">
        <v>0</v>
      </c>
      <c r="D47" s="4" t="s">
        <v>1</v>
      </c>
      <c r="F47" s="4" t="s">
        <v>2</v>
      </c>
      <c r="H47" s="4" t="s">
        <v>3</v>
      </c>
      <c r="J47" s="4" t="s">
        <v>4</v>
      </c>
      <c r="L47" s="4" t="s">
        <v>20</v>
      </c>
    </row>
    <row r="48" spans="1:12" s="4" customFormat="1" ht="12">
      <c r="A48" s="12"/>
      <c r="B48" s="4" t="s">
        <v>890</v>
      </c>
      <c r="D48" s="4" t="s">
        <v>951</v>
      </c>
      <c r="F48" s="4" t="s">
        <v>952</v>
      </c>
      <c r="H48" s="4" t="s">
        <v>820</v>
      </c>
      <c r="J48" s="4">
        <v>984</v>
      </c>
      <c r="L48" s="4" t="s">
        <v>721</v>
      </c>
    </row>
    <row r="49" s="4" customFormat="1" ht="12">
      <c r="A49" s="12"/>
    </row>
    <row r="50" spans="1:2" s="4" customFormat="1" ht="12">
      <c r="A50" s="12" t="s">
        <v>483</v>
      </c>
      <c r="B50" s="4" t="s">
        <v>21</v>
      </c>
    </row>
    <row r="51" spans="1:12" s="4" customFormat="1" ht="12">
      <c r="A51" s="12" t="s">
        <v>588</v>
      </c>
      <c r="B51" s="4" t="s">
        <v>0</v>
      </c>
      <c r="D51" s="4" t="s">
        <v>1</v>
      </c>
      <c r="F51" s="4" t="s">
        <v>2</v>
      </c>
      <c r="H51" s="4" t="s">
        <v>3</v>
      </c>
      <c r="J51" s="4" t="s">
        <v>4</v>
      </c>
      <c r="L51" s="4" t="s">
        <v>20</v>
      </c>
    </row>
    <row r="52" spans="1:12" s="4" customFormat="1" ht="12">
      <c r="A52" s="12"/>
      <c r="B52" s="4" t="s">
        <v>953</v>
      </c>
      <c r="D52" s="4" t="s">
        <v>874</v>
      </c>
      <c r="F52" s="4" t="s">
        <v>875</v>
      </c>
      <c r="H52" s="4" t="s">
        <v>762</v>
      </c>
      <c r="J52" s="4">
        <v>984</v>
      </c>
      <c r="L52" s="4" t="s">
        <v>721</v>
      </c>
    </row>
    <row r="53" s="4" customFormat="1" ht="12">
      <c r="A53" s="12"/>
    </row>
    <row r="54" spans="1:2" s="4" customFormat="1" ht="12">
      <c r="A54" s="12" t="s">
        <v>484</v>
      </c>
      <c r="B54" s="4" t="s">
        <v>543</v>
      </c>
    </row>
    <row r="55" spans="1:12" s="4" customFormat="1" ht="12">
      <c r="A55" s="12"/>
      <c r="B55" s="4" t="s">
        <v>0</v>
      </c>
      <c r="D55" s="4" t="s">
        <v>1</v>
      </c>
      <c r="F55" s="4" t="s">
        <v>2</v>
      </c>
      <c r="H55" s="4" t="s">
        <v>3</v>
      </c>
      <c r="J55" s="4" t="s">
        <v>4</v>
      </c>
      <c r="L55" s="4" t="s">
        <v>20</v>
      </c>
    </row>
    <row r="56" spans="1:2" s="4" customFormat="1" ht="12">
      <c r="A56" s="12"/>
      <c r="B56" s="4" t="s">
        <v>755</v>
      </c>
    </row>
    <row r="57" s="4" customFormat="1" ht="12">
      <c r="A57" s="12"/>
    </row>
    <row r="58" s="4" customFormat="1" ht="12">
      <c r="A58" s="12"/>
    </row>
    <row r="59" spans="2:4" ht="18">
      <c r="B59" s="1" t="s">
        <v>5</v>
      </c>
      <c r="D59" s="2" t="str">
        <f>D1</f>
        <v>2014 HEARTLAND</v>
      </c>
    </row>
    <row r="60" spans="2:4" ht="18">
      <c r="B60" s="1" t="s">
        <v>6</v>
      </c>
      <c r="D60" s="3">
        <f>D2</f>
        <v>41883</v>
      </c>
    </row>
    <row r="61" spans="2:4" ht="18">
      <c r="B61" s="1" t="s">
        <v>7</v>
      </c>
      <c r="D61" s="2" t="str">
        <f>D3</f>
        <v>Monday</v>
      </c>
    </row>
    <row r="62" spans="2:4" ht="18">
      <c r="B62" s="1" t="s">
        <v>8</v>
      </c>
      <c r="D62" s="7" t="str">
        <f>D4</f>
        <v>High Over All 1100 Targets</v>
      </c>
    </row>
    <row r="63" spans="1:2" s="4" customFormat="1" ht="12">
      <c r="A63" s="12" t="s">
        <v>485</v>
      </c>
      <c r="B63" s="4" t="s">
        <v>88</v>
      </c>
    </row>
    <row r="64" spans="1:12" s="4" customFormat="1" ht="12">
      <c r="A64" s="12" t="s">
        <v>588</v>
      </c>
      <c r="B64" s="4" t="s">
        <v>0</v>
      </c>
      <c r="D64" s="4" t="s">
        <v>1</v>
      </c>
      <c r="F64" s="4" t="s">
        <v>2</v>
      </c>
      <c r="H64" s="4" t="s">
        <v>3</v>
      </c>
      <c r="J64" s="4" t="s">
        <v>4</v>
      </c>
      <c r="L64" s="4" t="s">
        <v>20</v>
      </c>
    </row>
    <row r="65" spans="1:10" s="4" customFormat="1" ht="12">
      <c r="A65" s="12"/>
      <c r="B65" s="4" t="s">
        <v>748</v>
      </c>
      <c r="D65" s="4" t="s">
        <v>749</v>
      </c>
      <c r="F65" s="4" t="s">
        <v>750</v>
      </c>
      <c r="H65" s="4" t="s">
        <v>751</v>
      </c>
      <c r="J65" s="4">
        <v>1039</v>
      </c>
    </row>
    <row r="66" s="4" customFormat="1" ht="12">
      <c r="A66" s="12"/>
    </row>
    <row r="67" spans="1:2" s="4" customFormat="1" ht="12">
      <c r="A67" s="12" t="s">
        <v>486</v>
      </c>
      <c r="B67" s="4" t="s">
        <v>89</v>
      </c>
    </row>
    <row r="68" spans="1:12" s="4" customFormat="1" ht="12">
      <c r="A68" s="12" t="s">
        <v>588</v>
      </c>
      <c r="B68" s="4" t="s">
        <v>0</v>
      </c>
      <c r="D68" s="4" t="s">
        <v>1</v>
      </c>
      <c r="F68" s="4" t="s">
        <v>2</v>
      </c>
      <c r="H68" s="4" t="s">
        <v>3</v>
      </c>
      <c r="J68" s="4" t="s">
        <v>4</v>
      </c>
      <c r="L68" s="4" t="s">
        <v>20</v>
      </c>
    </row>
    <row r="69" spans="1:12" s="4" customFormat="1" ht="12">
      <c r="A69" s="12"/>
      <c r="B69" s="4" t="s">
        <v>843</v>
      </c>
      <c r="D69" s="4" t="s">
        <v>826</v>
      </c>
      <c r="F69" s="4" t="s">
        <v>827</v>
      </c>
      <c r="H69" s="4" t="s">
        <v>744</v>
      </c>
      <c r="J69" s="4">
        <v>991</v>
      </c>
      <c r="L69" s="4" t="s">
        <v>721</v>
      </c>
    </row>
    <row r="70" s="4" customFormat="1" ht="12">
      <c r="A70" s="12"/>
    </row>
    <row r="71" spans="1:2" s="4" customFormat="1" ht="12">
      <c r="A71" s="12" t="s">
        <v>487</v>
      </c>
      <c r="B71" s="4" t="s">
        <v>57</v>
      </c>
    </row>
    <row r="72" spans="1:12" s="4" customFormat="1" ht="12">
      <c r="A72" s="12" t="s">
        <v>588</v>
      </c>
      <c r="B72" s="4" t="s">
        <v>0</v>
      </c>
      <c r="D72" s="4" t="s">
        <v>1</v>
      </c>
      <c r="F72" s="4" t="s">
        <v>2</v>
      </c>
      <c r="H72" s="4" t="s">
        <v>3</v>
      </c>
      <c r="J72" s="4" t="s">
        <v>4</v>
      </c>
      <c r="L72" s="4" t="s">
        <v>20</v>
      </c>
    </row>
    <row r="73" spans="1:12" s="4" customFormat="1" ht="12">
      <c r="A73" s="12"/>
      <c r="B73" s="4" t="s">
        <v>815</v>
      </c>
      <c r="D73" s="4" t="s">
        <v>816</v>
      </c>
      <c r="F73" s="4" t="s">
        <v>817</v>
      </c>
      <c r="H73" s="4" t="s">
        <v>762</v>
      </c>
      <c r="J73" s="4">
        <v>1030</v>
      </c>
      <c r="L73" s="4" t="s">
        <v>721</v>
      </c>
    </row>
    <row r="74" s="4" customFormat="1" ht="12">
      <c r="A74" s="12"/>
    </row>
    <row r="75" spans="1:13" ht="12.75">
      <c r="A75" s="12" t="s">
        <v>488</v>
      </c>
      <c r="B75" s="4" t="s">
        <v>23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s="4" customFormat="1" ht="12.75">
      <c r="A76" s="12" t="s">
        <v>588</v>
      </c>
      <c r="B76" s="4" t="s">
        <v>0</v>
      </c>
      <c r="D76" s="4" t="s">
        <v>1</v>
      </c>
      <c r="F76" s="4" t="s">
        <v>2</v>
      </c>
      <c r="H76" s="4" t="s">
        <v>3</v>
      </c>
      <c r="J76" s="4" t="s">
        <v>4</v>
      </c>
      <c r="L76" s="4" t="s">
        <v>20</v>
      </c>
      <c r="M76"/>
    </row>
    <row r="77" spans="1:12" s="4" customFormat="1" ht="12">
      <c r="A77" s="12"/>
      <c r="B77" s="4" t="s">
        <v>888</v>
      </c>
      <c r="D77" s="4" t="s">
        <v>956</v>
      </c>
      <c r="F77" s="4" t="s">
        <v>957</v>
      </c>
      <c r="H77" s="4" t="s">
        <v>720</v>
      </c>
      <c r="J77" s="4">
        <v>1024</v>
      </c>
      <c r="L77" s="4" t="s">
        <v>721</v>
      </c>
    </row>
    <row r="78" s="4" customFormat="1" ht="12">
      <c r="A78" s="12"/>
    </row>
    <row r="79" spans="1:2" s="4" customFormat="1" ht="12">
      <c r="A79" s="12" t="s">
        <v>489</v>
      </c>
      <c r="B79" s="4" t="s">
        <v>90</v>
      </c>
    </row>
    <row r="80" spans="1:13" s="4" customFormat="1" ht="12.75">
      <c r="A80" s="12" t="s">
        <v>588</v>
      </c>
      <c r="B80" s="4" t="s">
        <v>0</v>
      </c>
      <c r="D80" s="4" t="s">
        <v>1</v>
      </c>
      <c r="F80" s="4" t="s">
        <v>2</v>
      </c>
      <c r="H80" s="4" t="s">
        <v>3</v>
      </c>
      <c r="J80" s="4" t="s">
        <v>4</v>
      </c>
      <c r="L80" s="4" t="s">
        <v>20</v>
      </c>
      <c r="M80"/>
    </row>
    <row r="81" spans="1:2" s="4" customFormat="1" ht="12">
      <c r="A81" s="12"/>
      <c r="B81" s="4" t="s">
        <v>755</v>
      </c>
    </row>
    <row r="82" s="4" customFormat="1" ht="12">
      <c r="A82" s="12"/>
    </row>
    <row r="83" spans="1:13" ht="12.75">
      <c r="A83" s="48" t="s">
        <v>490</v>
      </c>
      <c r="B83" t="s">
        <v>92</v>
      </c>
      <c r="M83" s="4"/>
    </row>
    <row r="84" spans="1:13" s="4" customFormat="1" ht="12.75">
      <c r="A84" s="12" t="s">
        <v>588</v>
      </c>
      <c r="B84" s="4" t="s">
        <v>0</v>
      </c>
      <c r="D84" s="4" t="s">
        <v>1</v>
      </c>
      <c r="F84" s="4" t="s">
        <v>2</v>
      </c>
      <c r="H84" s="4" t="s">
        <v>3</v>
      </c>
      <c r="J84" s="4" t="s">
        <v>4</v>
      </c>
      <c r="L84" s="4" t="s">
        <v>20</v>
      </c>
      <c r="M84"/>
    </row>
    <row r="85" spans="1:13" s="4" customFormat="1" ht="12.75">
      <c r="A85" s="12"/>
      <c r="B85" s="4" t="s">
        <v>897</v>
      </c>
      <c r="D85" s="4" t="s">
        <v>880</v>
      </c>
      <c r="F85" s="4" t="s">
        <v>881</v>
      </c>
      <c r="H85" s="4" t="s">
        <v>725</v>
      </c>
      <c r="J85" s="4">
        <v>1045</v>
      </c>
      <c r="L85" s="4" t="s">
        <v>721</v>
      </c>
      <c r="M85"/>
    </row>
    <row r="86" spans="1:13" s="4" customFormat="1" ht="12.75">
      <c r="A86" s="12"/>
      <c r="M86"/>
    </row>
    <row r="87" spans="1:2" ht="12.75">
      <c r="A87" s="48" t="s">
        <v>491</v>
      </c>
      <c r="B87" t="s">
        <v>25</v>
      </c>
    </row>
    <row r="88" spans="1:13" s="4" customFormat="1" ht="12.75">
      <c r="A88" s="11" t="s">
        <v>588</v>
      </c>
      <c r="B88" s="4" t="s">
        <v>0</v>
      </c>
      <c r="D88" s="4" t="s">
        <v>1</v>
      </c>
      <c r="F88" s="4" t="s">
        <v>2</v>
      </c>
      <c r="H88" s="4" t="s">
        <v>3</v>
      </c>
      <c r="J88" s="4" t="s">
        <v>4</v>
      </c>
      <c r="L88" s="4" t="s">
        <v>20</v>
      </c>
      <c r="M88"/>
    </row>
    <row r="89" spans="1:13" s="4" customFormat="1" ht="12.75">
      <c r="A89" s="11"/>
      <c r="B89" s="4" t="s">
        <v>882</v>
      </c>
      <c r="D89" s="4" t="s">
        <v>883</v>
      </c>
      <c r="F89" s="4" t="s">
        <v>878</v>
      </c>
      <c r="H89" s="4" t="s">
        <v>725</v>
      </c>
      <c r="J89" s="4">
        <v>1045</v>
      </c>
      <c r="L89" s="4" t="s">
        <v>721</v>
      </c>
      <c r="M89"/>
    </row>
    <row r="90" spans="1:13" s="4" customFormat="1" ht="12.75">
      <c r="A90" s="11"/>
      <c r="B90"/>
      <c r="C90"/>
      <c r="D90"/>
      <c r="E90"/>
      <c r="F90"/>
      <c r="G90"/>
      <c r="H90"/>
      <c r="I90"/>
      <c r="J90"/>
      <c r="K90"/>
      <c r="L90"/>
      <c r="M90"/>
    </row>
    <row r="91" spans="1:2" ht="12.75">
      <c r="A91" s="48" t="s">
        <v>492</v>
      </c>
      <c r="B91" t="s">
        <v>91</v>
      </c>
    </row>
    <row r="92" spans="1:13" s="4" customFormat="1" ht="12.75">
      <c r="A92" s="12" t="s">
        <v>588</v>
      </c>
      <c r="B92" s="4" t="s">
        <v>0</v>
      </c>
      <c r="D92" s="4" t="s">
        <v>1</v>
      </c>
      <c r="F92" s="4" t="s">
        <v>2</v>
      </c>
      <c r="H92" s="4" t="s">
        <v>3</v>
      </c>
      <c r="J92" s="4" t="s">
        <v>4</v>
      </c>
      <c r="L92" s="4" t="s">
        <v>20</v>
      </c>
      <c r="M92"/>
    </row>
    <row r="93" spans="2:12" ht="12.75">
      <c r="B93" s="4" t="s">
        <v>845</v>
      </c>
      <c r="D93" s="4" t="s">
        <v>846</v>
      </c>
      <c r="F93" s="4" t="s">
        <v>847</v>
      </c>
      <c r="H93" s="4" t="s">
        <v>820</v>
      </c>
      <c r="J93">
        <v>1036</v>
      </c>
      <c r="L93" t="s">
        <v>721</v>
      </c>
    </row>
    <row r="95" spans="4:12" ht="12.75">
      <c r="D95" s="4"/>
      <c r="E95" s="4"/>
      <c r="F95" s="4"/>
      <c r="G95" s="4"/>
      <c r="H95" s="4"/>
      <c r="I95" s="4"/>
      <c r="J95" s="4"/>
      <c r="K95" s="4"/>
      <c r="L95" s="4"/>
    </row>
    <row r="96" s="4" customFormat="1" ht="12">
      <c r="A96" s="12"/>
    </row>
    <row r="97" ht="12.75">
      <c r="B97" s="4"/>
    </row>
    <row r="98" ht="12.75">
      <c r="B98" s="4"/>
    </row>
    <row r="99" ht="12.75">
      <c r="B99" s="4"/>
    </row>
    <row r="100" spans="1:2" ht="12.75">
      <c r="A100" s="29"/>
      <c r="B100" s="25"/>
    </row>
    <row r="101" spans="2:12" ht="12.7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</row>
    <row r="102" ht="12.75">
      <c r="B102" s="4"/>
    </row>
    <row r="103" ht="12.75">
      <c r="B103" s="4"/>
    </row>
    <row r="104" ht="12.75">
      <c r="B104" s="4"/>
    </row>
  </sheetData>
  <sheetProtection/>
  <printOptions/>
  <pageMargins left="0.17" right="0.17" top="0.25" bottom="0.16" header="0.22" footer="0.16"/>
  <pageSetup horizontalDpi="600" verticalDpi="600" orientation="landscape" r:id="rId1"/>
  <rowBreaks count="1" manualBreakCount="1">
    <brk id="5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2"/>
  <sheetViews>
    <sheetView view="pageBreakPreview" zoomScaleSheetLayoutView="100" zoomScalePageLayoutView="0" workbookViewId="0" topLeftCell="A1">
      <selection activeCell="D29" sqref="D29"/>
    </sheetView>
  </sheetViews>
  <sheetFormatPr defaultColWidth="9.140625" defaultRowHeight="12.75"/>
  <cols>
    <col min="1" max="1" width="7.00390625" style="12" customWidth="1"/>
    <col min="2" max="2" width="14.140625" style="0" customWidth="1"/>
    <col min="3" max="3" width="5.140625" style="0" customWidth="1"/>
    <col min="4" max="4" width="18.00390625" style="0" customWidth="1"/>
    <col min="5" max="5" width="2.57421875" style="0" customWidth="1"/>
    <col min="6" max="6" width="7.57421875" style="0" customWidth="1"/>
    <col min="7" max="7" width="3.57421875" style="0" customWidth="1"/>
    <col min="9" max="9" width="4.140625" style="0" customWidth="1"/>
    <col min="11" max="11" width="2.851562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sheet'!B6</f>
        <v>41877</v>
      </c>
    </row>
    <row r="3" spans="2:9" ht="18">
      <c r="B3" s="1" t="s">
        <v>7</v>
      </c>
      <c r="D3" s="2" t="str">
        <f>'Cover sheet'!C7</f>
        <v>Tuesday</v>
      </c>
      <c r="F3" s="54" t="s">
        <v>83</v>
      </c>
      <c r="I3" s="27">
        <v>54</v>
      </c>
    </row>
    <row r="4" spans="2:6" ht="15">
      <c r="B4" s="1" t="s">
        <v>8</v>
      </c>
      <c r="D4" s="48" t="str">
        <f>'Cover sheet'!D6</f>
        <v>TUESDAY SPONSOR HANDICAP</v>
      </c>
      <c r="F4" s="54"/>
    </row>
    <row r="5" s="4" customFormat="1" ht="12">
      <c r="A5" s="14" t="s">
        <v>61</v>
      </c>
    </row>
    <row r="6" spans="1:4" s="4" customFormat="1" ht="12">
      <c r="A6" s="14" t="s">
        <v>62</v>
      </c>
      <c r="B6" s="4" t="s">
        <v>27</v>
      </c>
      <c r="D6" s="5"/>
    </row>
    <row r="7" spans="1:12" s="4" customFormat="1" ht="12">
      <c r="A7" s="12" t="s">
        <v>109</v>
      </c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772</v>
      </c>
      <c r="D8" s="4" t="s">
        <v>773</v>
      </c>
      <c r="F8" s="4" t="s">
        <v>774</v>
      </c>
      <c r="H8" s="4" t="s">
        <v>775</v>
      </c>
      <c r="J8" s="4">
        <v>95</v>
      </c>
      <c r="L8" s="4" t="s">
        <v>721</v>
      </c>
    </row>
    <row r="9" s="4" customFormat="1" ht="12">
      <c r="A9" s="12"/>
    </row>
    <row r="10" spans="1:4" s="4" customFormat="1" ht="12">
      <c r="A10" s="12" t="s">
        <v>110</v>
      </c>
      <c r="B10" s="4" t="s">
        <v>28</v>
      </c>
      <c r="D10" s="5"/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779</v>
      </c>
      <c r="D12" s="4" t="s">
        <v>780</v>
      </c>
      <c r="F12" s="4" t="s">
        <v>781</v>
      </c>
      <c r="H12" s="4" t="s">
        <v>782</v>
      </c>
      <c r="J12" s="4">
        <v>94</v>
      </c>
      <c r="L12" s="4" t="s">
        <v>821</v>
      </c>
    </row>
    <row r="13" s="4" customFormat="1" ht="12">
      <c r="A13" s="12"/>
    </row>
    <row r="14" spans="1:4" s="4" customFormat="1" ht="12">
      <c r="A14" s="12" t="s">
        <v>111</v>
      </c>
      <c r="B14" s="4" t="s">
        <v>29</v>
      </c>
      <c r="D14" s="5"/>
    </row>
    <row r="15" spans="1:12" s="4" customFormat="1" ht="12">
      <c r="A15" s="12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12"/>
      <c r="B16" s="4" t="s">
        <v>783</v>
      </c>
      <c r="D16" s="4" t="s">
        <v>784</v>
      </c>
      <c r="F16" s="4" t="s">
        <v>785</v>
      </c>
      <c r="H16" s="4" t="s">
        <v>729</v>
      </c>
      <c r="J16" s="4">
        <v>94</v>
      </c>
      <c r="L16" s="4" t="s">
        <v>821</v>
      </c>
    </row>
    <row r="17" s="4" customFormat="1" ht="12">
      <c r="A17" s="12"/>
    </row>
    <row r="18" spans="1:4" s="4" customFormat="1" ht="12">
      <c r="A18" s="12" t="s">
        <v>112</v>
      </c>
      <c r="B18" s="4" t="s">
        <v>30</v>
      </c>
      <c r="D18" s="5"/>
    </row>
    <row r="19" spans="1:12" s="4" customFormat="1" ht="12">
      <c r="A19" s="12"/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12"/>
      <c r="B20" s="4" t="s">
        <v>776</v>
      </c>
      <c r="D20" s="4" t="s">
        <v>777</v>
      </c>
      <c r="F20" s="4" t="s">
        <v>778</v>
      </c>
      <c r="H20" s="4" t="s">
        <v>733</v>
      </c>
      <c r="J20" s="4">
        <v>94</v>
      </c>
      <c r="L20" s="4" t="s">
        <v>821</v>
      </c>
    </row>
    <row r="21" s="4" customFormat="1" ht="12">
      <c r="A21" s="12"/>
    </row>
    <row r="22" s="4" customFormat="1" ht="12">
      <c r="A22" s="12"/>
    </row>
    <row r="23" spans="1:4" s="4" customFormat="1" ht="12">
      <c r="A23" s="12" t="s">
        <v>113</v>
      </c>
      <c r="B23" s="4" t="s">
        <v>31</v>
      </c>
      <c r="D23" s="5"/>
    </row>
    <row r="24" spans="1:12" s="4" customFormat="1" ht="12">
      <c r="A24" s="12"/>
      <c r="B24" s="4" t="s">
        <v>0</v>
      </c>
      <c r="D24" s="4" t="s">
        <v>1</v>
      </c>
      <c r="F24" s="4" t="s">
        <v>2</v>
      </c>
      <c r="H24" s="4" t="s">
        <v>3</v>
      </c>
      <c r="J24" s="4" t="s">
        <v>4</v>
      </c>
      <c r="L24" s="4" t="s">
        <v>20</v>
      </c>
    </row>
    <row r="25" spans="1:12" s="4" customFormat="1" ht="12">
      <c r="A25" s="12"/>
      <c r="B25" s="4" t="s">
        <v>786</v>
      </c>
      <c r="D25" s="4" t="s">
        <v>773</v>
      </c>
      <c r="F25" s="4" t="s">
        <v>774</v>
      </c>
      <c r="H25" s="4" t="s">
        <v>775</v>
      </c>
      <c r="J25" s="4">
        <v>93</v>
      </c>
      <c r="L25" s="4" t="s">
        <v>721</v>
      </c>
    </row>
    <row r="26" s="4" customFormat="1" ht="12">
      <c r="A26" s="12"/>
    </row>
    <row r="27" spans="1:2" s="4" customFormat="1" ht="12">
      <c r="A27" s="12" t="s">
        <v>114</v>
      </c>
      <c r="B27" s="4" t="s">
        <v>32</v>
      </c>
    </row>
    <row r="28" spans="1:12" s="4" customFormat="1" ht="12">
      <c r="A28" s="12"/>
      <c r="B28" s="4" t="s">
        <v>0</v>
      </c>
      <c r="D28" s="4" t="s">
        <v>1</v>
      </c>
      <c r="F28" s="4" t="s">
        <v>2</v>
      </c>
      <c r="H28" s="4" t="s">
        <v>3</v>
      </c>
      <c r="J28" s="4" t="s">
        <v>4</v>
      </c>
      <c r="L28" s="4" t="s">
        <v>20</v>
      </c>
    </row>
    <row r="29" spans="1:12" s="4" customFormat="1" ht="12">
      <c r="A29" s="12"/>
      <c r="B29" s="4" t="s">
        <v>772</v>
      </c>
      <c r="D29" s="4" t="s">
        <v>789</v>
      </c>
      <c r="F29" s="4" t="s">
        <v>790</v>
      </c>
      <c r="H29" s="4" t="s">
        <v>791</v>
      </c>
      <c r="J29" s="4">
        <v>92</v>
      </c>
      <c r="L29" s="4" t="s">
        <v>822</v>
      </c>
    </row>
    <row r="30" spans="1:12" s="4" customFormat="1" ht="12">
      <c r="A30" s="12"/>
      <c r="B30" s="4" t="s">
        <v>787</v>
      </c>
      <c r="D30" s="4" t="s">
        <v>823</v>
      </c>
      <c r="F30" s="4" t="s">
        <v>788</v>
      </c>
      <c r="H30" s="4" t="s">
        <v>733</v>
      </c>
      <c r="J30" s="4">
        <v>92</v>
      </c>
      <c r="L30" s="4">
        <v>21</v>
      </c>
    </row>
    <row r="31" s="4" customFormat="1" ht="12">
      <c r="A31" s="12"/>
    </row>
    <row r="32" spans="2:4" ht="18">
      <c r="B32" s="1" t="s">
        <v>5</v>
      </c>
      <c r="D32" s="2" t="str">
        <f>D1</f>
        <v>2014 HEARTLAND</v>
      </c>
    </row>
    <row r="33" spans="2:4" ht="18">
      <c r="B33" s="1" t="s">
        <v>6</v>
      </c>
      <c r="D33" s="3">
        <f>D2</f>
        <v>41877</v>
      </c>
    </row>
    <row r="34" spans="2:4" ht="18">
      <c r="B34" s="1" t="s">
        <v>7</v>
      </c>
      <c r="D34" s="2" t="s">
        <v>9</v>
      </c>
    </row>
    <row r="35" spans="2:4" ht="15">
      <c r="B35" s="1" t="s">
        <v>8</v>
      </c>
      <c r="D35" s="48" t="str">
        <f>D4</f>
        <v>TUESDAY SPONSOR HANDICAP</v>
      </c>
    </row>
    <row r="36" spans="1:2" s="4" customFormat="1" ht="12">
      <c r="A36" s="12" t="s">
        <v>115</v>
      </c>
      <c r="B36" s="4" t="s">
        <v>88</v>
      </c>
    </row>
    <row r="37" spans="1:12" s="4" customFormat="1" ht="12">
      <c r="A37" s="12"/>
      <c r="B37" s="4" t="s">
        <v>0</v>
      </c>
      <c r="D37" s="4" t="s">
        <v>1</v>
      </c>
      <c r="F37" s="4" t="s">
        <v>2</v>
      </c>
      <c r="H37" s="4" t="s">
        <v>3</v>
      </c>
      <c r="J37" s="4" t="s">
        <v>4</v>
      </c>
      <c r="L37" s="4" t="s">
        <v>20</v>
      </c>
    </row>
    <row r="38" spans="1:12" s="4" customFormat="1" ht="12">
      <c r="A38" s="12"/>
      <c r="B38" s="4" t="s">
        <v>748</v>
      </c>
      <c r="D38" s="4" t="s">
        <v>749</v>
      </c>
      <c r="F38" s="4" t="s">
        <v>750</v>
      </c>
      <c r="H38" s="4" t="s">
        <v>751</v>
      </c>
      <c r="J38" s="4">
        <v>89</v>
      </c>
      <c r="L38" s="4" t="s">
        <v>721</v>
      </c>
    </row>
    <row r="39" s="4" customFormat="1" ht="12">
      <c r="A39" s="12"/>
    </row>
    <row r="40" spans="1:2" s="4" customFormat="1" ht="12">
      <c r="A40" s="12" t="s">
        <v>116</v>
      </c>
      <c r="B40" s="4" t="s">
        <v>89</v>
      </c>
    </row>
    <row r="41" spans="1:12" s="4" customFormat="1" ht="12">
      <c r="A41" s="12"/>
      <c r="B41" s="4" t="s">
        <v>0</v>
      </c>
      <c r="D41" s="4" t="s">
        <v>1</v>
      </c>
      <c r="F41" s="4" t="s">
        <v>2</v>
      </c>
      <c r="H41" s="4" t="s">
        <v>3</v>
      </c>
      <c r="J41" s="4" t="s">
        <v>4</v>
      </c>
      <c r="L41" s="4" t="s">
        <v>20</v>
      </c>
    </row>
    <row r="42" spans="1:12" s="4" customFormat="1" ht="12">
      <c r="A42" s="12"/>
      <c r="B42" s="4" t="s">
        <v>752</v>
      </c>
      <c r="D42" s="4" t="s">
        <v>753</v>
      </c>
      <c r="F42" s="4" t="s">
        <v>754</v>
      </c>
      <c r="H42" s="4" t="s">
        <v>729</v>
      </c>
      <c r="J42" s="4">
        <v>90</v>
      </c>
      <c r="L42" s="4" t="s">
        <v>721</v>
      </c>
    </row>
    <row r="43" s="4" customFormat="1" ht="12">
      <c r="A43" s="12"/>
    </row>
    <row r="44" spans="1:2" s="4" customFormat="1" ht="12">
      <c r="A44" s="12" t="s">
        <v>117</v>
      </c>
      <c r="B44" s="4" t="s">
        <v>500</v>
      </c>
    </row>
    <row r="45" spans="1:12" s="4" customFormat="1" ht="12">
      <c r="A45" s="12"/>
      <c r="B45" s="4" t="s">
        <v>0</v>
      </c>
      <c r="D45" s="4" t="s">
        <v>1</v>
      </c>
      <c r="F45" s="4" t="s">
        <v>2</v>
      </c>
      <c r="H45" s="4" t="s">
        <v>3</v>
      </c>
      <c r="J45" s="4" t="s">
        <v>4</v>
      </c>
      <c r="L45" s="4" t="s">
        <v>20</v>
      </c>
    </row>
    <row r="46" spans="1:2" s="4" customFormat="1" ht="12">
      <c r="A46" s="12"/>
      <c r="B46" s="4" t="s">
        <v>755</v>
      </c>
    </row>
    <row r="47" s="4" customFormat="1" ht="12">
      <c r="A47" s="12"/>
    </row>
    <row r="48" spans="1:12" ht="12.75">
      <c r="A48" s="12" t="s">
        <v>118</v>
      </c>
      <c r="B48" s="4" t="s">
        <v>57</v>
      </c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s="4" customFormat="1" ht="12">
      <c r="A49" s="12"/>
      <c r="B49" s="4" t="s">
        <v>0</v>
      </c>
      <c r="D49" s="4" t="s">
        <v>1</v>
      </c>
      <c r="F49" s="4" t="s">
        <v>2</v>
      </c>
      <c r="H49" s="4" t="s">
        <v>3</v>
      </c>
      <c r="J49" s="4" t="s">
        <v>4</v>
      </c>
      <c r="L49" s="4" t="s">
        <v>20</v>
      </c>
    </row>
    <row r="50" spans="1:12" s="4" customFormat="1" ht="12">
      <c r="A50" s="12"/>
      <c r="B50" s="4" t="s">
        <v>734</v>
      </c>
      <c r="D50" s="4" t="s">
        <v>735</v>
      </c>
      <c r="F50" s="4" t="s">
        <v>736</v>
      </c>
      <c r="H50" s="4" t="s">
        <v>720</v>
      </c>
      <c r="J50" s="4">
        <v>92</v>
      </c>
      <c r="L50" s="4" t="s">
        <v>721</v>
      </c>
    </row>
    <row r="51" spans="1:12" s="4" customFormat="1" ht="12.75">
      <c r="A51" s="12"/>
      <c r="B51"/>
      <c r="C51"/>
      <c r="D51"/>
      <c r="E51"/>
      <c r="F51"/>
      <c r="G51"/>
      <c r="H51"/>
      <c r="I51"/>
      <c r="J51"/>
      <c r="K51"/>
      <c r="L51"/>
    </row>
    <row r="52" spans="1:12" s="4" customFormat="1" ht="12">
      <c r="A52" s="12" t="s">
        <v>119</v>
      </c>
      <c r="B52" s="4" t="s">
        <v>90</v>
      </c>
      <c r="D52" s="4" t="s">
        <v>1</v>
      </c>
      <c r="F52" s="4" t="s">
        <v>2</v>
      </c>
      <c r="H52" s="4" t="s">
        <v>3</v>
      </c>
      <c r="J52" s="4" t="s">
        <v>4</v>
      </c>
      <c r="L52" s="4" t="s">
        <v>20</v>
      </c>
    </row>
    <row r="53" spans="1:12" s="4" customFormat="1" ht="12.75">
      <c r="A53" s="12"/>
      <c r="B53" s="4" t="s">
        <v>755</v>
      </c>
      <c r="C53"/>
      <c r="D53"/>
      <c r="E53"/>
      <c r="F53"/>
      <c r="G53"/>
      <c r="H53"/>
      <c r="I53"/>
      <c r="J53"/>
      <c r="K53"/>
      <c r="L53"/>
    </row>
    <row r="54" spans="1:12" s="4" customFormat="1" ht="12.75">
      <c r="A54" s="12"/>
      <c r="B54"/>
      <c r="C54"/>
      <c r="D54"/>
      <c r="E54"/>
      <c r="F54"/>
      <c r="G54"/>
      <c r="H54"/>
      <c r="I54"/>
      <c r="J54"/>
      <c r="K54"/>
      <c r="L54"/>
    </row>
    <row r="55" spans="1:2" ht="12.75">
      <c r="A55" s="12" t="s">
        <v>120</v>
      </c>
      <c r="B55" t="s">
        <v>92</v>
      </c>
    </row>
    <row r="56" spans="1:12" s="4" customFormat="1" ht="12">
      <c r="A56" s="12"/>
      <c r="B56" s="4" t="s">
        <v>0</v>
      </c>
      <c r="D56" s="4" t="s">
        <v>1</v>
      </c>
      <c r="F56" s="4" t="s">
        <v>2</v>
      </c>
      <c r="H56" s="4" t="s">
        <v>3</v>
      </c>
      <c r="J56" s="4" t="s">
        <v>4</v>
      </c>
      <c r="L56" s="4" t="s">
        <v>20</v>
      </c>
    </row>
    <row r="57" spans="2:12" ht="12.75">
      <c r="B57" s="4" t="s">
        <v>759</v>
      </c>
      <c r="D57" t="s">
        <v>760</v>
      </c>
      <c r="F57" t="s">
        <v>761</v>
      </c>
      <c r="H57" t="s">
        <v>762</v>
      </c>
      <c r="J57">
        <v>94</v>
      </c>
      <c r="L57" t="s">
        <v>721</v>
      </c>
    </row>
    <row r="59" spans="1:2" ht="12.75">
      <c r="A59" s="12" t="s">
        <v>121</v>
      </c>
      <c r="B59" t="s">
        <v>25</v>
      </c>
    </row>
    <row r="60" spans="2:12" ht="12.75">
      <c r="B60" t="s">
        <v>792</v>
      </c>
      <c r="D60" t="s">
        <v>793</v>
      </c>
      <c r="F60" t="s">
        <v>794</v>
      </c>
      <c r="H60" t="s">
        <v>733</v>
      </c>
      <c r="J60">
        <v>93</v>
      </c>
      <c r="L60" t="s">
        <v>822</v>
      </c>
    </row>
    <row r="62" spans="1:12" s="4" customFormat="1" ht="12.75">
      <c r="A62" s="12"/>
      <c r="B62" t="s">
        <v>795</v>
      </c>
      <c r="C62"/>
      <c r="D62" t="s">
        <v>796</v>
      </c>
      <c r="E62"/>
      <c r="F62" t="s">
        <v>797</v>
      </c>
      <c r="G62"/>
      <c r="H62" t="s">
        <v>733</v>
      </c>
      <c r="I62"/>
      <c r="J62">
        <v>93</v>
      </c>
      <c r="K62"/>
      <c r="L62">
        <v>20</v>
      </c>
    </row>
    <row r="64" spans="1:2" ht="12.75">
      <c r="A64" s="12" t="s">
        <v>122</v>
      </c>
      <c r="B64" t="s">
        <v>91</v>
      </c>
    </row>
    <row r="65" spans="1:12" s="4" customFormat="1" ht="12">
      <c r="A65" s="12"/>
      <c r="B65" s="4" t="s">
        <v>0</v>
      </c>
      <c r="D65" s="4" t="s">
        <v>1</v>
      </c>
      <c r="F65" s="4" t="s">
        <v>2</v>
      </c>
      <c r="H65" s="4" t="s">
        <v>3</v>
      </c>
      <c r="J65" s="4" t="s">
        <v>4</v>
      </c>
      <c r="L65" s="4" t="s">
        <v>20</v>
      </c>
    </row>
    <row r="66" spans="2:12" ht="12.75">
      <c r="B66" t="s">
        <v>769</v>
      </c>
      <c r="D66" t="s">
        <v>770</v>
      </c>
      <c r="F66" t="s">
        <v>771</v>
      </c>
      <c r="H66" t="s">
        <v>729</v>
      </c>
      <c r="J66">
        <v>94</v>
      </c>
      <c r="L66" t="s">
        <v>721</v>
      </c>
    </row>
    <row r="68" spans="1:12" s="4" customFormat="1" ht="12.75">
      <c r="A68" s="51"/>
      <c r="B68" s="50"/>
      <c r="C68"/>
      <c r="D68"/>
      <c r="E68"/>
      <c r="F68"/>
      <c r="G68"/>
      <c r="H68"/>
      <c r="I68"/>
      <c r="J68"/>
      <c r="K68"/>
      <c r="L68"/>
    </row>
    <row r="69" spans="2:12" ht="12.7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</row>
    <row r="70" spans="2:1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2:12" ht="12.75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2:13" ht="12.7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</sheetData>
  <sheetProtection/>
  <printOptions/>
  <pageMargins left="0.25" right="0.25" top="0.75" bottom="0.75" header="0.3" footer="0.3"/>
  <pageSetup horizontalDpi="600" verticalDpi="600" orientation="landscape" scale="91" r:id="rId1"/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SheetLayoutView="100" zoomScalePageLayoutView="0" workbookViewId="0" topLeftCell="A25">
      <selection activeCell="B16" sqref="B16"/>
    </sheetView>
  </sheetViews>
  <sheetFormatPr defaultColWidth="9.140625" defaultRowHeight="12.75"/>
  <cols>
    <col min="1" max="1" width="6.8515625" style="12" customWidth="1"/>
    <col min="2" max="2" width="16.421875" style="0" customWidth="1"/>
    <col min="3" max="3" width="4.00390625" style="0" customWidth="1"/>
    <col min="4" max="4" width="21.57421875" style="0" customWidth="1"/>
    <col min="5" max="5" width="2.57421875" style="0" customWidth="1"/>
    <col min="6" max="6" width="11.710937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sheet'!B7</f>
        <v>41877</v>
      </c>
    </row>
    <row r="3" spans="2:6" ht="18">
      <c r="B3" s="1" t="s">
        <v>7</v>
      </c>
      <c r="D3" s="2" t="str">
        <f>'Cover sheet'!C7</f>
        <v>Tuesday</v>
      </c>
      <c r="F3" s="16" t="s">
        <v>82</v>
      </c>
    </row>
    <row r="4" spans="2:6" ht="15">
      <c r="B4" s="1" t="s">
        <v>8</v>
      </c>
      <c r="D4" s="48" t="str">
        <f>'Cover sheet'!D7</f>
        <v>TUESDAY SPONSOR DOUBLES</v>
      </c>
      <c r="F4" s="17">
        <v>50</v>
      </c>
    </row>
    <row r="5" s="4" customFormat="1" ht="12">
      <c r="A5" s="14" t="s">
        <v>61</v>
      </c>
    </row>
    <row r="6" spans="1:2" s="4" customFormat="1" ht="12">
      <c r="A6" s="14" t="s">
        <v>62</v>
      </c>
      <c r="B6" s="4" t="s">
        <v>10</v>
      </c>
    </row>
    <row r="7" spans="1:12" s="4" customFormat="1" ht="12">
      <c r="A7" s="12" t="s">
        <v>123</v>
      </c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800</v>
      </c>
      <c r="D8" s="4" t="s">
        <v>801</v>
      </c>
      <c r="F8" s="4" t="s">
        <v>802</v>
      </c>
      <c r="H8" s="4" t="s">
        <v>733</v>
      </c>
      <c r="J8" s="4">
        <v>95</v>
      </c>
      <c r="L8" s="4" t="s">
        <v>721</v>
      </c>
    </row>
    <row r="9" s="4" customFormat="1" ht="12">
      <c r="A9" s="12"/>
    </row>
    <row r="10" spans="1:2" s="4" customFormat="1" ht="12">
      <c r="A10" s="12" t="s">
        <v>124</v>
      </c>
      <c r="B10" s="4" t="s">
        <v>12</v>
      </c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803</v>
      </c>
      <c r="D12" s="4" t="s">
        <v>804</v>
      </c>
      <c r="F12" s="4" t="s">
        <v>805</v>
      </c>
      <c r="H12" s="4" t="s">
        <v>806</v>
      </c>
      <c r="J12" s="4">
        <v>96</v>
      </c>
      <c r="L12" s="4" t="s">
        <v>721</v>
      </c>
    </row>
    <row r="13" s="4" customFormat="1" ht="12">
      <c r="A13" s="12"/>
    </row>
    <row r="14" spans="1:2" s="4" customFormat="1" ht="12">
      <c r="A14" s="12" t="s">
        <v>125</v>
      </c>
      <c r="B14" s="4" t="s">
        <v>15</v>
      </c>
    </row>
    <row r="15" spans="1:12" s="4" customFormat="1" ht="12">
      <c r="A15" s="12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12"/>
      <c r="B16" s="4" t="s">
        <v>807</v>
      </c>
      <c r="D16" s="4" t="s">
        <v>808</v>
      </c>
      <c r="F16" s="4" t="s">
        <v>809</v>
      </c>
      <c r="H16" s="4" t="s">
        <v>720</v>
      </c>
      <c r="J16" s="4">
        <v>96</v>
      </c>
      <c r="L16" s="4" t="s">
        <v>824</v>
      </c>
    </row>
    <row r="17" spans="1:12" s="4" customFormat="1" ht="12">
      <c r="A17" s="12"/>
      <c r="B17" s="4" t="s">
        <v>756</v>
      </c>
      <c r="D17" s="4" t="s">
        <v>742</v>
      </c>
      <c r="F17" s="4" t="s">
        <v>743</v>
      </c>
      <c r="H17" s="4" t="s">
        <v>782</v>
      </c>
      <c r="J17" s="4">
        <v>96</v>
      </c>
      <c r="L17" s="4">
        <v>44</v>
      </c>
    </row>
    <row r="18" s="4" customFormat="1" ht="12">
      <c r="A18" s="12"/>
    </row>
    <row r="19" spans="1:2" s="4" customFormat="1" ht="12">
      <c r="A19" s="12" t="s">
        <v>126</v>
      </c>
      <c r="B19" s="4" t="s">
        <v>17</v>
      </c>
    </row>
    <row r="20" spans="1:12" s="4" customFormat="1" ht="12">
      <c r="A20" s="12"/>
      <c r="B20" s="4" t="s">
        <v>0</v>
      </c>
      <c r="D20" s="4" t="s">
        <v>1</v>
      </c>
      <c r="F20" s="4" t="s">
        <v>2</v>
      </c>
      <c r="H20" s="4" t="s">
        <v>3</v>
      </c>
      <c r="J20" s="4" t="s">
        <v>4</v>
      </c>
      <c r="L20" s="4" t="s">
        <v>20</v>
      </c>
    </row>
    <row r="21" spans="1:12" s="4" customFormat="1" ht="12">
      <c r="A21" s="12"/>
      <c r="B21" s="4" t="s">
        <v>810</v>
      </c>
      <c r="D21" s="4" t="s">
        <v>811</v>
      </c>
      <c r="F21" s="4" t="s">
        <v>812</v>
      </c>
      <c r="H21" s="4" t="s">
        <v>733</v>
      </c>
      <c r="J21" s="4">
        <v>96</v>
      </c>
      <c r="L21" s="4" t="s">
        <v>721</v>
      </c>
    </row>
    <row r="22" s="4" customFormat="1" ht="12">
      <c r="A22" s="12"/>
    </row>
    <row r="23" spans="1:2" s="4" customFormat="1" ht="12">
      <c r="A23" s="12" t="s">
        <v>127</v>
      </c>
      <c r="B23" s="4" t="s">
        <v>18</v>
      </c>
    </row>
    <row r="24" spans="1:12" s="4" customFormat="1" ht="12">
      <c r="A24" s="12"/>
      <c r="B24" s="4" t="s">
        <v>0</v>
      </c>
      <c r="D24" s="4" t="s">
        <v>1</v>
      </c>
      <c r="F24" s="4" t="s">
        <v>2</v>
      </c>
      <c r="H24" s="4" t="s">
        <v>3</v>
      </c>
      <c r="J24" s="4" t="s">
        <v>4</v>
      </c>
      <c r="L24" s="4" t="s">
        <v>20</v>
      </c>
    </row>
    <row r="25" spans="1:12" s="4" customFormat="1" ht="12">
      <c r="A25" s="12"/>
      <c r="B25" s="4" t="s">
        <v>726</v>
      </c>
      <c r="D25" s="4" t="s">
        <v>727</v>
      </c>
      <c r="F25" s="4" t="s">
        <v>728</v>
      </c>
      <c r="H25" s="4" t="s">
        <v>729</v>
      </c>
      <c r="J25" s="4">
        <v>90</v>
      </c>
      <c r="L25" s="4" t="s">
        <v>721</v>
      </c>
    </row>
    <row r="26" s="4" customFormat="1" ht="12">
      <c r="A26" s="12"/>
    </row>
    <row r="27" spans="1:2" s="4" customFormat="1" ht="12">
      <c r="A27" s="12" t="s">
        <v>128</v>
      </c>
      <c r="B27" s="4" t="s">
        <v>21</v>
      </c>
    </row>
    <row r="28" spans="1:12" s="4" customFormat="1" ht="12">
      <c r="A28" s="12"/>
      <c r="B28" s="4" t="s">
        <v>0</v>
      </c>
      <c r="D28" s="4" t="s">
        <v>1</v>
      </c>
      <c r="F28" s="4" t="s">
        <v>2</v>
      </c>
      <c r="H28" s="4" t="s">
        <v>3</v>
      </c>
      <c r="J28" s="4" t="s">
        <v>4</v>
      </c>
      <c r="L28" s="4" t="s">
        <v>20</v>
      </c>
    </row>
    <row r="29" spans="1:12" s="4" customFormat="1" ht="12">
      <c r="A29" s="12"/>
      <c r="B29" s="4" t="s">
        <v>769</v>
      </c>
      <c r="D29" s="4" t="s">
        <v>813</v>
      </c>
      <c r="F29" s="4" t="s">
        <v>736</v>
      </c>
      <c r="H29" s="4" t="s">
        <v>720</v>
      </c>
      <c r="J29" s="4">
        <v>90</v>
      </c>
      <c r="L29" s="4" t="s">
        <v>721</v>
      </c>
    </row>
    <row r="30" s="4" customFormat="1" ht="12">
      <c r="A30" s="12"/>
    </row>
    <row r="31" spans="2:4" ht="18">
      <c r="B31" s="1" t="s">
        <v>5</v>
      </c>
      <c r="D31" s="2" t="str">
        <f>D1</f>
        <v>2014 HEARTLAND</v>
      </c>
    </row>
    <row r="32" spans="2:4" ht="18">
      <c r="B32" s="1" t="s">
        <v>6</v>
      </c>
      <c r="D32" s="3">
        <f>D2</f>
        <v>41877</v>
      </c>
    </row>
    <row r="33" spans="2:4" ht="18">
      <c r="B33" s="1" t="s">
        <v>7</v>
      </c>
      <c r="D33" s="2" t="s">
        <v>9</v>
      </c>
    </row>
    <row r="34" spans="2:6" ht="15">
      <c r="B34" s="1" t="s">
        <v>8</v>
      </c>
      <c r="D34" s="48" t="str">
        <f>D4</f>
        <v>TUESDAY SPONSOR DOUBLES</v>
      </c>
      <c r="F34" t="s">
        <v>71</v>
      </c>
    </row>
    <row r="35" s="4" customFormat="1" ht="12">
      <c r="A35" s="12"/>
    </row>
    <row r="36" spans="1:2" s="4" customFormat="1" ht="12">
      <c r="A36" s="12" t="s">
        <v>129</v>
      </c>
      <c r="B36" s="4" t="s">
        <v>88</v>
      </c>
    </row>
    <row r="37" spans="1:12" s="4" customFormat="1" ht="12">
      <c r="A37" s="12"/>
      <c r="B37" s="4" t="s">
        <v>0</v>
      </c>
      <c r="D37" s="4" t="s">
        <v>1</v>
      </c>
      <c r="F37" s="4" t="s">
        <v>2</v>
      </c>
      <c r="H37" s="4" t="s">
        <v>3</v>
      </c>
      <c r="J37" s="4" t="s">
        <v>4</v>
      </c>
      <c r="L37" s="4" t="s">
        <v>20</v>
      </c>
    </row>
    <row r="38" spans="1:12" s="4" customFormat="1" ht="12">
      <c r="A38" s="12"/>
      <c r="B38" s="4" t="s">
        <v>745</v>
      </c>
      <c r="D38" s="4" t="s">
        <v>746</v>
      </c>
      <c r="F38" s="4" t="s">
        <v>747</v>
      </c>
      <c r="H38" s="4" t="s">
        <v>733</v>
      </c>
      <c r="J38" s="4">
        <v>93</v>
      </c>
      <c r="L38" s="4" t="s">
        <v>721</v>
      </c>
    </row>
    <row r="39" s="4" customFormat="1" ht="12">
      <c r="A39" s="12"/>
    </row>
    <row r="40" spans="1:2" s="4" customFormat="1" ht="12">
      <c r="A40" s="12" t="s">
        <v>130</v>
      </c>
      <c r="B40" s="4" t="s">
        <v>89</v>
      </c>
    </row>
    <row r="41" spans="1:12" s="4" customFormat="1" ht="12">
      <c r="A41" s="12"/>
      <c r="B41" s="4" t="s">
        <v>0</v>
      </c>
      <c r="D41" s="4" t="s">
        <v>1</v>
      </c>
      <c r="F41" s="4" t="s">
        <v>2</v>
      </c>
      <c r="H41" s="4" t="s">
        <v>3</v>
      </c>
      <c r="J41" s="4" t="s">
        <v>4</v>
      </c>
      <c r="L41" s="4" t="s">
        <v>20</v>
      </c>
    </row>
    <row r="42" spans="1:12" s="4" customFormat="1" ht="12">
      <c r="A42" s="12"/>
      <c r="B42" s="4" t="s">
        <v>814</v>
      </c>
      <c r="D42" s="4" t="s">
        <v>813</v>
      </c>
      <c r="F42" s="4" t="s">
        <v>736</v>
      </c>
      <c r="H42" s="4" t="s">
        <v>720</v>
      </c>
      <c r="J42" s="4">
        <v>80</v>
      </c>
      <c r="L42" s="4" t="s">
        <v>721</v>
      </c>
    </row>
    <row r="43" s="4" customFormat="1" ht="12">
      <c r="A43" s="12"/>
    </row>
    <row r="44" spans="1:2" s="4" customFormat="1" ht="12">
      <c r="A44" s="12" t="s">
        <v>131</v>
      </c>
      <c r="B44" s="4" t="s">
        <v>23</v>
      </c>
    </row>
    <row r="45" spans="1:12" s="4" customFormat="1" ht="12">
      <c r="A45" s="12"/>
      <c r="B45" s="4" t="s">
        <v>0</v>
      </c>
      <c r="D45" s="4" t="s">
        <v>1</v>
      </c>
      <c r="F45" s="4" t="s">
        <v>2</v>
      </c>
      <c r="H45" s="4" t="s">
        <v>3</v>
      </c>
      <c r="J45" s="4" t="s">
        <v>4</v>
      </c>
      <c r="L45" s="4" t="s">
        <v>20</v>
      </c>
    </row>
    <row r="46" spans="1:2" s="4" customFormat="1" ht="12">
      <c r="A46" s="12"/>
      <c r="B46" s="4" t="s">
        <v>755</v>
      </c>
    </row>
    <row r="47" spans="2:1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</row>
    <row r="48" spans="1:2" s="4" customFormat="1" ht="12">
      <c r="A48" s="12" t="s">
        <v>132</v>
      </c>
      <c r="B48" s="4" t="s">
        <v>57</v>
      </c>
    </row>
    <row r="49" spans="1:12" s="4" customFormat="1" ht="12">
      <c r="A49" s="12"/>
      <c r="B49" s="4" t="s">
        <v>0</v>
      </c>
      <c r="D49" s="4" t="s">
        <v>1</v>
      </c>
      <c r="F49" s="4" t="s">
        <v>2</v>
      </c>
      <c r="H49" s="4" t="s">
        <v>3</v>
      </c>
      <c r="J49" s="4" t="s">
        <v>4</v>
      </c>
      <c r="L49" s="4" t="s">
        <v>20</v>
      </c>
    </row>
    <row r="50" spans="1:12" s="4" customFormat="1" ht="12">
      <c r="A50" s="12"/>
      <c r="B50" s="4" t="s">
        <v>815</v>
      </c>
      <c r="D50" s="4" t="s">
        <v>816</v>
      </c>
      <c r="F50" s="4" t="s">
        <v>817</v>
      </c>
      <c r="H50" s="4" t="s">
        <v>762</v>
      </c>
      <c r="J50" s="4">
        <v>84</v>
      </c>
      <c r="L50" s="4" t="s">
        <v>721</v>
      </c>
    </row>
    <row r="51" s="4" customFormat="1" ht="12">
      <c r="A51" s="12"/>
    </row>
    <row r="52" spans="1:12" s="4" customFormat="1" ht="12">
      <c r="A52" s="12" t="s">
        <v>133</v>
      </c>
      <c r="B52" s="4" t="s">
        <v>90</v>
      </c>
      <c r="D52" s="4" t="s">
        <v>1</v>
      </c>
      <c r="F52" s="4" t="s">
        <v>2</v>
      </c>
      <c r="H52" s="4" t="s">
        <v>3</v>
      </c>
      <c r="J52" s="4" t="s">
        <v>4</v>
      </c>
      <c r="L52" s="4" t="s">
        <v>20</v>
      </c>
    </row>
    <row r="53" spans="1:12" s="4" customFormat="1" ht="12.75">
      <c r="A53" s="12"/>
      <c r="B53" s="4" t="s">
        <v>755</v>
      </c>
      <c r="C53"/>
      <c r="D53"/>
      <c r="E53"/>
      <c r="F53"/>
      <c r="G53"/>
      <c r="H53"/>
      <c r="I53"/>
      <c r="J53"/>
      <c r="K53"/>
      <c r="L53"/>
    </row>
    <row r="55" spans="1:12" s="4" customFormat="1" ht="12.75">
      <c r="A55" s="12" t="s">
        <v>134</v>
      </c>
      <c r="B55" t="s">
        <v>92</v>
      </c>
      <c r="C55"/>
      <c r="D55"/>
      <c r="E55"/>
      <c r="F55"/>
      <c r="G55"/>
      <c r="H55"/>
      <c r="I55"/>
      <c r="J55"/>
      <c r="K55"/>
      <c r="L55"/>
    </row>
    <row r="56" spans="2:12" ht="12.75">
      <c r="B56" s="4" t="s">
        <v>0</v>
      </c>
      <c r="C56" s="4"/>
      <c r="D56" s="4" t="s">
        <v>1</v>
      </c>
      <c r="E56" s="4"/>
      <c r="F56" s="4" t="s">
        <v>2</v>
      </c>
      <c r="G56" s="4"/>
      <c r="H56" s="4" t="s">
        <v>3</v>
      </c>
      <c r="I56" s="4"/>
      <c r="J56" s="4" t="s">
        <v>4</v>
      </c>
      <c r="K56" s="4"/>
      <c r="L56" s="4" t="s">
        <v>20</v>
      </c>
    </row>
    <row r="57" spans="2:12" ht="12.75">
      <c r="B57" s="4" t="s">
        <v>792</v>
      </c>
      <c r="D57" t="s">
        <v>818</v>
      </c>
      <c r="F57" t="s">
        <v>819</v>
      </c>
      <c r="H57" t="s">
        <v>820</v>
      </c>
      <c r="J57">
        <v>98</v>
      </c>
      <c r="L57" t="s">
        <v>721</v>
      </c>
    </row>
    <row r="59" spans="1:12" s="4" customFormat="1" ht="12.75">
      <c r="A59" s="12" t="s">
        <v>135</v>
      </c>
      <c r="B59" t="s">
        <v>25</v>
      </c>
      <c r="C59"/>
      <c r="D59" s="4" t="s">
        <v>1</v>
      </c>
      <c r="F59" s="4" t="s">
        <v>2</v>
      </c>
      <c r="H59" s="4" t="s">
        <v>3</v>
      </c>
      <c r="J59" s="4" t="s">
        <v>4</v>
      </c>
      <c r="L59" s="4" t="s">
        <v>20</v>
      </c>
    </row>
    <row r="60" spans="2:12" ht="12.75">
      <c r="B60" t="s">
        <v>766</v>
      </c>
      <c r="D60" t="s">
        <v>767</v>
      </c>
      <c r="F60" t="s">
        <v>768</v>
      </c>
      <c r="H60" t="s">
        <v>733</v>
      </c>
      <c r="J60">
        <v>98</v>
      </c>
      <c r="L60" t="s">
        <v>721</v>
      </c>
    </row>
    <row r="62" spans="1:12" s="4" customFormat="1" ht="12.75">
      <c r="A62" s="12" t="s">
        <v>136</v>
      </c>
      <c r="B62" t="s">
        <v>91</v>
      </c>
      <c r="C62"/>
      <c r="D62"/>
      <c r="E62"/>
      <c r="F62"/>
      <c r="G62"/>
      <c r="H62"/>
      <c r="I62"/>
      <c r="J62"/>
      <c r="K62"/>
      <c r="L62"/>
    </row>
    <row r="63" spans="2:12" ht="12.75">
      <c r="B63" s="4" t="s">
        <v>0</v>
      </c>
      <c r="C63" s="4"/>
      <c r="D63" s="4" t="s">
        <v>1</v>
      </c>
      <c r="E63" s="4"/>
      <c r="F63" s="4" t="s">
        <v>2</v>
      </c>
      <c r="G63" s="4"/>
      <c r="H63" s="4" t="s">
        <v>3</v>
      </c>
      <c r="I63" s="4"/>
      <c r="J63" s="4" t="s">
        <v>4</v>
      </c>
      <c r="K63" s="4"/>
      <c r="L63" s="4" t="s">
        <v>20</v>
      </c>
    </row>
    <row r="64" spans="2:12" ht="12.75">
      <c r="B64" t="s">
        <v>769</v>
      </c>
      <c r="D64" t="s">
        <v>770</v>
      </c>
      <c r="F64" t="s">
        <v>771</v>
      </c>
      <c r="H64" t="s">
        <v>729</v>
      </c>
      <c r="J64">
        <v>94</v>
      </c>
      <c r="L64" t="s">
        <v>721</v>
      </c>
    </row>
    <row r="66" spans="1:12" s="4" customFormat="1" ht="12.75">
      <c r="A66" s="12"/>
      <c r="B66" s="52"/>
      <c r="C66"/>
      <c r="D66"/>
      <c r="E66"/>
      <c r="F66"/>
      <c r="G66"/>
      <c r="H66"/>
      <c r="I66"/>
      <c r="J66"/>
      <c r="K66"/>
      <c r="L66"/>
    </row>
    <row r="67" spans="2:12" ht="12.7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ht="12.75">
      <c r="B68" s="52"/>
    </row>
    <row r="70" spans="2:12" ht="12.7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ht="12.75">
      <c r="B71" s="4"/>
    </row>
  </sheetData>
  <sheetProtection/>
  <printOptions/>
  <pageMargins left="0.25" right="0.25" top="0.75" bottom="0.75" header="0.3" footer="0.3"/>
  <pageSetup horizontalDpi="600" verticalDpi="600" orientation="landscape" scale="88" r:id="rId1"/>
  <rowBreaks count="1" manualBreakCount="1">
    <brk id="3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SheetLayoutView="100" zoomScalePageLayoutView="0" workbookViewId="0" topLeftCell="A25">
      <selection activeCell="L59" sqref="L59"/>
    </sheetView>
  </sheetViews>
  <sheetFormatPr defaultColWidth="9.140625" defaultRowHeight="12.75"/>
  <cols>
    <col min="1" max="1" width="6.7109375" style="0" customWidth="1"/>
    <col min="2" max="2" width="14.421875" style="0" customWidth="1"/>
    <col min="3" max="3" width="3.00390625" style="0" customWidth="1"/>
    <col min="4" max="4" width="20.8515625" style="0" customWidth="1"/>
    <col min="5" max="5" width="2.57421875" style="0" customWidth="1"/>
    <col min="6" max="6" width="10.42187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sheet'!B10</f>
        <v>41878</v>
      </c>
    </row>
    <row r="3" spans="2:6" ht="18">
      <c r="B3" s="1" t="s">
        <v>7</v>
      </c>
      <c r="D3" s="2" t="str">
        <f>'Cover sheet'!C11</f>
        <v>Wednesday</v>
      </c>
      <c r="F3" s="16" t="s">
        <v>82</v>
      </c>
    </row>
    <row r="4" spans="1:6" ht="15">
      <c r="A4" s="13" t="s">
        <v>61</v>
      </c>
      <c r="B4" s="1" t="s">
        <v>8</v>
      </c>
      <c r="D4" s="48" t="str">
        <f>'Cover sheet'!D10</f>
        <v>WEDNESDAY DOUBLES</v>
      </c>
      <c r="F4" s="17">
        <v>78</v>
      </c>
    </row>
    <row r="5" spans="1:4" ht="18">
      <c r="A5" s="14" t="s">
        <v>62</v>
      </c>
      <c r="B5" s="1"/>
      <c r="D5" s="2"/>
    </row>
    <row r="6" s="4" customFormat="1" ht="12">
      <c r="B6" s="4" t="s">
        <v>10</v>
      </c>
    </row>
    <row r="7" spans="1:12" s="4" customFormat="1" ht="12">
      <c r="A7" s="12" t="s">
        <v>137</v>
      </c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825</v>
      </c>
      <c r="D8" s="4" t="s">
        <v>826</v>
      </c>
      <c r="F8" s="4" t="s">
        <v>827</v>
      </c>
      <c r="H8" s="4" t="s">
        <v>744</v>
      </c>
      <c r="J8" s="4">
        <v>96</v>
      </c>
      <c r="L8" s="4" t="s">
        <v>984</v>
      </c>
    </row>
    <row r="9" spans="1:12" s="4" customFormat="1" ht="12">
      <c r="A9" s="12"/>
      <c r="B9" s="4" t="s">
        <v>800</v>
      </c>
      <c r="D9" s="4" t="s">
        <v>801</v>
      </c>
      <c r="F9" s="4" t="s">
        <v>802</v>
      </c>
      <c r="H9" s="4" t="s">
        <v>733</v>
      </c>
      <c r="J9" s="4">
        <v>96</v>
      </c>
      <c r="L9" s="4" t="s">
        <v>983</v>
      </c>
    </row>
    <row r="10" s="4" customFormat="1" ht="12">
      <c r="A10" s="12"/>
    </row>
    <row r="11" spans="1:2" s="4" customFormat="1" ht="12">
      <c r="A11" s="12" t="s">
        <v>138</v>
      </c>
      <c r="B11" s="4" t="s">
        <v>12</v>
      </c>
    </row>
    <row r="12" spans="1:12" s="4" customFormat="1" ht="12">
      <c r="A12" s="12"/>
      <c r="B12" s="4" t="s">
        <v>0</v>
      </c>
      <c r="D12" s="4" t="s">
        <v>1</v>
      </c>
      <c r="F12" s="4" t="s">
        <v>2</v>
      </c>
      <c r="H12" s="4" t="s">
        <v>3</v>
      </c>
      <c r="J12" s="4" t="s">
        <v>4</v>
      </c>
      <c r="L12" s="4" t="s">
        <v>20</v>
      </c>
    </row>
    <row r="13" spans="1:12" s="4" customFormat="1" ht="12">
      <c r="A13" s="12"/>
      <c r="B13" s="4" t="s">
        <v>832</v>
      </c>
      <c r="D13" s="4" t="s">
        <v>833</v>
      </c>
      <c r="F13" s="4" t="s">
        <v>834</v>
      </c>
      <c r="H13" s="4" t="s">
        <v>835</v>
      </c>
      <c r="J13" s="4">
        <v>96</v>
      </c>
      <c r="L13" s="4" t="s">
        <v>986</v>
      </c>
    </row>
    <row r="14" spans="1:12" s="4" customFormat="1" ht="12">
      <c r="A14" s="12"/>
      <c r="B14" s="4" t="s">
        <v>828</v>
      </c>
      <c r="D14" s="4" t="s">
        <v>829</v>
      </c>
      <c r="F14" s="4" t="s">
        <v>830</v>
      </c>
      <c r="H14" s="4" t="s">
        <v>831</v>
      </c>
      <c r="J14" s="4">
        <v>96</v>
      </c>
      <c r="L14" s="4" t="s">
        <v>985</v>
      </c>
    </row>
    <row r="15" s="4" customFormat="1" ht="12">
      <c r="A15" s="12"/>
    </row>
    <row r="16" spans="1:2" s="4" customFormat="1" ht="12">
      <c r="A16" s="12" t="s">
        <v>139</v>
      </c>
      <c r="B16" s="4" t="s">
        <v>15</v>
      </c>
    </row>
    <row r="17" spans="1:12" s="4" customFormat="1" ht="12">
      <c r="A17" s="12"/>
      <c r="B17" s="4" t="s">
        <v>0</v>
      </c>
      <c r="D17" s="4" t="s">
        <v>1</v>
      </c>
      <c r="F17" s="4" t="s">
        <v>2</v>
      </c>
      <c r="H17" s="4" t="s">
        <v>3</v>
      </c>
      <c r="J17" s="4" t="s">
        <v>4</v>
      </c>
      <c r="L17" s="4" t="s">
        <v>20</v>
      </c>
    </row>
    <row r="18" spans="1:12" s="4" customFormat="1" ht="12">
      <c r="A18" s="12"/>
      <c r="B18" s="4" t="s">
        <v>836</v>
      </c>
      <c r="D18" s="4" t="s">
        <v>837</v>
      </c>
      <c r="F18" s="4" t="s">
        <v>838</v>
      </c>
      <c r="H18" s="4" t="s">
        <v>725</v>
      </c>
      <c r="J18" s="4">
        <v>96</v>
      </c>
      <c r="L18" s="4" t="s">
        <v>721</v>
      </c>
    </row>
    <row r="19" s="4" customFormat="1" ht="12">
      <c r="A19" s="12"/>
    </row>
    <row r="20" spans="1:2" s="4" customFormat="1" ht="12">
      <c r="A20" s="12" t="s">
        <v>140</v>
      </c>
      <c r="B20" s="4" t="s">
        <v>17</v>
      </c>
    </row>
    <row r="21" spans="1:12" s="4" customFormat="1" ht="12">
      <c r="A21" s="12"/>
      <c r="B21" s="4" t="s">
        <v>0</v>
      </c>
      <c r="D21" s="4" t="s">
        <v>1</v>
      </c>
      <c r="F21" s="4" t="s">
        <v>2</v>
      </c>
      <c r="H21" s="4" t="s">
        <v>3</v>
      </c>
      <c r="J21" s="4" t="s">
        <v>4</v>
      </c>
      <c r="L21" s="4" t="s">
        <v>20</v>
      </c>
    </row>
    <row r="22" spans="1:12" s="4" customFormat="1" ht="12">
      <c r="A22" s="12"/>
      <c r="B22" s="4" t="s">
        <v>759</v>
      </c>
      <c r="D22" s="4" t="s">
        <v>760</v>
      </c>
      <c r="F22" s="4" t="s">
        <v>761</v>
      </c>
      <c r="H22" s="4" t="s">
        <v>762</v>
      </c>
      <c r="J22" s="4">
        <v>93</v>
      </c>
      <c r="L22" s="4" t="s">
        <v>721</v>
      </c>
    </row>
    <row r="23" s="4" customFormat="1" ht="12">
      <c r="A23" s="12"/>
    </row>
    <row r="24" spans="1:2" s="4" customFormat="1" ht="12">
      <c r="A24" s="12" t="s">
        <v>141</v>
      </c>
      <c r="B24" s="4" t="s">
        <v>18</v>
      </c>
    </row>
    <row r="25" spans="1:12" s="4" customFormat="1" ht="12">
      <c r="A25" s="12"/>
      <c r="B25" s="4" t="s">
        <v>0</v>
      </c>
      <c r="D25" s="4" t="s">
        <v>1</v>
      </c>
      <c r="F25" s="4" t="s">
        <v>2</v>
      </c>
      <c r="H25" s="4" t="s">
        <v>3</v>
      </c>
      <c r="J25" s="4" t="s">
        <v>4</v>
      </c>
      <c r="L25" s="4" t="s">
        <v>20</v>
      </c>
    </row>
    <row r="26" spans="1:12" ht="12.75">
      <c r="A26" s="12"/>
      <c r="B26" s="4" t="s">
        <v>839</v>
      </c>
      <c r="C26" s="4"/>
      <c r="D26" s="4" t="s">
        <v>840</v>
      </c>
      <c r="E26" s="4"/>
      <c r="F26" s="4" t="s">
        <v>761</v>
      </c>
      <c r="G26" s="4"/>
      <c r="H26" s="4" t="s">
        <v>762</v>
      </c>
      <c r="I26" s="4"/>
      <c r="J26" s="4">
        <v>93</v>
      </c>
      <c r="K26" s="4"/>
      <c r="L26" s="4" t="s">
        <v>721</v>
      </c>
    </row>
    <row r="27" spans="1:12" ht="12.75">
      <c r="A27" s="1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2" s="4" customFormat="1" ht="12">
      <c r="A28" s="12" t="s">
        <v>142</v>
      </c>
      <c r="B28" s="4" t="s">
        <v>21</v>
      </c>
    </row>
    <row r="29" spans="2:12" s="4" customFormat="1" ht="12">
      <c r="B29" s="4" t="s">
        <v>0</v>
      </c>
      <c r="D29" s="4" t="s">
        <v>1</v>
      </c>
      <c r="F29" s="4" t="s">
        <v>2</v>
      </c>
      <c r="H29" s="4" t="s">
        <v>3</v>
      </c>
      <c r="J29" s="4" t="s">
        <v>4</v>
      </c>
      <c r="L29" s="4" t="s">
        <v>20</v>
      </c>
    </row>
    <row r="30" spans="2:12" s="4" customFormat="1" ht="12">
      <c r="B30" s="4" t="s">
        <v>841</v>
      </c>
      <c r="D30" s="4" t="s">
        <v>842</v>
      </c>
      <c r="F30" s="4" t="s">
        <v>754</v>
      </c>
      <c r="H30" s="4" t="s">
        <v>733</v>
      </c>
      <c r="J30" s="4">
        <v>88</v>
      </c>
      <c r="L30" s="4" t="s">
        <v>721</v>
      </c>
    </row>
    <row r="31" s="4" customFormat="1" ht="12.75">
      <c r="A31"/>
    </row>
    <row r="32" spans="2:4" ht="18">
      <c r="B32" s="1" t="s">
        <v>6</v>
      </c>
      <c r="D32" s="2" t="str">
        <f>D1</f>
        <v>2014 HEARTLAND</v>
      </c>
    </row>
    <row r="33" spans="2:4" ht="18">
      <c r="B33" s="1" t="s">
        <v>7</v>
      </c>
      <c r="D33" s="3">
        <f>D2</f>
        <v>41878</v>
      </c>
    </row>
    <row r="34" spans="2:4" ht="18">
      <c r="B34" s="1" t="s">
        <v>8</v>
      </c>
      <c r="D34" s="2" t="s">
        <v>33</v>
      </c>
    </row>
    <row r="35" spans="1:4" ht="12.75">
      <c r="A35" s="12" t="s">
        <v>143</v>
      </c>
      <c r="B35" s="4" t="s">
        <v>88</v>
      </c>
      <c r="D35" s="48" t="str">
        <f>D4</f>
        <v>WEDNESDAY DOUBLES</v>
      </c>
    </row>
    <row r="36" spans="1:12" s="4" customFormat="1" ht="12">
      <c r="A36" s="12"/>
      <c r="B36" s="4" t="s">
        <v>0</v>
      </c>
      <c r="D36" s="4" t="s">
        <v>1</v>
      </c>
      <c r="F36" s="4" t="s">
        <v>2</v>
      </c>
      <c r="H36" s="4" t="s">
        <v>3</v>
      </c>
      <c r="J36" s="4" t="s">
        <v>4</v>
      </c>
      <c r="L36" s="4" t="s">
        <v>20</v>
      </c>
    </row>
    <row r="37" spans="1:12" s="4" customFormat="1" ht="12">
      <c r="A37" s="12"/>
      <c r="B37" s="4" t="s">
        <v>748</v>
      </c>
      <c r="D37" s="4" t="s">
        <v>749</v>
      </c>
      <c r="F37" s="4" t="s">
        <v>750</v>
      </c>
      <c r="H37" s="4" t="s">
        <v>751</v>
      </c>
      <c r="J37" s="4">
        <v>88</v>
      </c>
      <c r="L37" s="4" t="s">
        <v>721</v>
      </c>
    </row>
    <row r="38" s="4" customFormat="1" ht="12">
      <c r="A38" s="12"/>
    </row>
    <row r="39" spans="1:2" s="4" customFormat="1" ht="12">
      <c r="A39" s="12" t="s">
        <v>144</v>
      </c>
      <c r="B39" s="4" t="s">
        <v>89</v>
      </c>
    </row>
    <row r="40" spans="1:12" s="4" customFormat="1" ht="12">
      <c r="A40" s="12"/>
      <c r="B40" s="4" t="s">
        <v>0</v>
      </c>
      <c r="D40" s="4" t="s">
        <v>1</v>
      </c>
      <c r="F40" s="4" t="s">
        <v>2</v>
      </c>
      <c r="H40" s="4" t="s">
        <v>3</v>
      </c>
      <c r="J40" s="4" t="s">
        <v>4</v>
      </c>
      <c r="L40" s="4" t="s">
        <v>20</v>
      </c>
    </row>
    <row r="41" spans="1:12" s="4" customFormat="1" ht="12">
      <c r="A41" s="12"/>
      <c r="B41" s="4" t="s">
        <v>843</v>
      </c>
      <c r="D41" s="4" t="s">
        <v>826</v>
      </c>
      <c r="F41" s="4" t="s">
        <v>827</v>
      </c>
      <c r="H41" s="4" t="s">
        <v>744</v>
      </c>
      <c r="J41" s="4">
        <v>88</v>
      </c>
      <c r="L41" s="4" t="s">
        <v>721</v>
      </c>
    </row>
    <row r="42" s="4" customFormat="1" ht="12">
      <c r="A42" s="12"/>
    </row>
    <row r="43" spans="1:2" s="4" customFormat="1" ht="12">
      <c r="A43" s="12" t="s">
        <v>145</v>
      </c>
      <c r="B43" s="4" t="s">
        <v>23</v>
      </c>
    </row>
    <row r="44" spans="1:12" s="4" customFormat="1" ht="12">
      <c r="A44" s="12"/>
      <c r="B44" s="4" t="s">
        <v>0</v>
      </c>
      <c r="D44" s="4" t="s">
        <v>1</v>
      </c>
      <c r="F44" s="4" t="s">
        <v>2</v>
      </c>
      <c r="H44" s="4" t="s">
        <v>3</v>
      </c>
      <c r="J44" s="4" t="s">
        <v>4</v>
      </c>
      <c r="L44" s="4" t="s">
        <v>20</v>
      </c>
    </row>
    <row r="45" spans="1:12" s="4" customFormat="1" ht="12">
      <c r="A45" s="12"/>
      <c r="B45" s="4" t="s">
        <v>844</v>
      </c>
      <c r="D45" s="4" t="s">
        <v>760</v>
      </c>
      <c r="F45" s="4" t="s">
        <v>761</v>
      </c>
      <c r="H45" s="4" t="s">
        <v>762</v>
      </c>
      <c r="J45" s="4">
        <v>81</v>
      </c>
      <c r="L45" s="4" t="s">
        <v>721</v>
      </c>
    </row>
    <row r="46" s="4" customFormat="1" ht="12">
      <c r="A46" s="12"/>
    </row>
    <row r="47" spans="1:2" s="4" customFormat="1" ht="12">
      <c r="A47" s="12" t="s">
        <v>146</v>
      </c>
      <c r="B47" s="4" t="s">
        <v>57</v>
      </c>
    </row>
    <row r="48" spans="1:12" s="4" customFormat="1" ht="12">
      <c r="A48" s="12"/>
      <c r="B48" s="4" t="s">
        <v>0</v>
      </c>
      <c r="D48" s="4" t="s">
        <v>1</v>
      </c>
      <c r="F48" s="4" t="s">
        <v>2</v>
      </c>
      <c r="H48" s="4" t="s">
        <v>3</v>
      </c>
      <c r="J48" s="4" t="s">
        <v>4</v>
      </c>
      <c r="L48" s="4" t="s">
        <v>20</v>
      </c>
    </row>
    <row r="49" spans="1:12" ht="12.75">
      <c r="A49" s="12"/>
      <c r="B49" s="4" t="s">
        <v>815</v>
      </c>
      <c r="C49" s="4"/>
      <c r="D49" s="4" t="s">
        <v>816</v>
      </c>
      <c r="E49" s="4"/>
      <c r="F49" s="4" t="s">
        <v>817</v>
      </c>
      <c r="G49" s="4"/>
      <c r="H49" s="4" t="s">
        <v>762</v>
      </c>
      <c r="I49" s="4"/>
      <c r="J49" s="4">
        <v>92</v>
      </c>
      <c r="K49" s="4"/>
      <c r="L49" s="4" t="s">
        <v>721</v>
      </c>
    </row>
    <row r="50" s="4" customFormat="1" ht="12.75">
      <c r="A50" s="11"/>
    </row>
    <row r="51" spans="1:12" s="4" customFormat="1" ht="12.75">
      <c r="A51" s="11" t="s">
        <v>147</v>
      </c>
      <c r="B51" s="4" t="s">
        <v>90</v>
      </c>
      <c r="C51"/>
      <c r="D51"/>
      <c r="E51"/>
      <c r="F51"/>
      <c r="G51"/>
      <c r="H51"/>
      <c r="I51"/>
      <c r="J51"/>
      <c r="K51"/>
      <c r="L51"/>
    </row>
    <row r="52" spans="1:12" s="4" customFormat="1" ht="12.75">
      <c r="A52" s="11"/>
      <c r="B52" s="4" t="s">
        <v>0</v>
      </c>
      <c r="D52" s="4" t="s">
        <v>1</v>
      </c>
      <c r="F52" s="4" t="s">
        <v>2</v>
      </c>
      <c r="H52" s="4" t="s">
        <v>3</v>
      </c>
      <c r="J52" s="4" t="s">
        <v>4</v>
      </c>
      <c r="L52" s="4" t="s">
        <v>20</v>
      </c>
    </row>
    <row r="53" spans="1:2" s="4" customFormat="1" ht="12.75">
      <c r="A53" s="11"/>
      <c r="B53" s="4" t="s">
        <v>755</v>
      </c>
    </row>
    <row r="54" spans="1:12" s="4" customFormat="1" ht="12.75">
      <c r="A54" s="11"/>
      <c r="B54"/>
      <c r="C54"/>
      <c r="D54"/>
      <c r="E54"/>
      <c r="F54"/>
      <c r="G54"/>
      <c r="H54"/>
      <c r="I54"/>
      <c r="J54"/>
      <c r="K54"/>
      <c r="L54"/>
    </row>
    <row r="55" spans="1:12" s="4" customFormat="1" ht="12.75">
      <c r="A55" s="11" t="s">
        <v>148</v>
      </c>
      <c r="B55" t="s">
        <v>92</v>
      </c>
      <c r="C55"/>
      <c r="D55"/>
      <c r="E55"/>
      <c r="F55"/>
      <c r="G55"/>
      <c r="H55"/>
      <c r="I55"/>
      <c r="J55"/>
      <c r="K55"/>
      <c r="L55"/>
    </row>
    <row r="56" spans="1:12" s="4" customFormat="1" ht="12.75">
      <c r="A56" s="12"/>
      <c r="B56" s="4" t="s">
        <v>0</v>
      </c>
      <c r="C56"/>
      <c r="D56" t="s">
        <v>1</v>
      </c>
      <c r="E56"/>
      <c r="F56" t="s">
        <v>2</v>
      </c>
      <c r="G56"/>
      <c r="H56" t="s">
        <v>3</v>
      </c>
      <c r="I56"/>
      <c r="J56" t="s">
        <v>4</v>
      </c>
      <c r="K56"/>
      <c r="L56" t="s">
        <v>20</v>
      </c>
    </row>
    <row r="57" spans="1:12" ht="12.75">
      <c r="A57" s="11"/>
      <c r="B57" s="4" t="s">
        <v>807</v>
      </c>
      <c r="C57" s="4"/>
      <c r="D57" s="4" t="s">
        <v>808</v>
      </c>
      <c r="E57" s="4"/>
      <c r="F57" s="4" t="s">
        <v>809</v>
      </c>
      <c r="G57" s="4"/>
      <c r="H57" s="4" t="s">
        <v>720</v>
      </c>
      <c r="I57" s="4"/>
      <c r="J57" s="4">
        <v>96</v>
      </c>
      <c r="K57" s="4"/>
      <c r="L57" s="4" t="s">
        <v>821</v>
      </c>
    </row>
    <row r="58" spans="1:12" ht="12.75">
      <c r="A58" s="11"/>
      <c r="B58" s="4" t="s">
        <v>763</v>
      </c>
      <c r="C58" s="4"/>
      <c r="D58" s="4" t="s">
        <v>764</v>
      </c>
      <c r="E58" s="4"/>
      <c r="F58" s="4" t="s">
        <v>765</v>
      </c>
      <c r="G58" s="4"/>
      <c r="H58" s="4" t="s">
        <v>762</v>
      </c>
      <c r="I58" s="4"/>
      <c r="J58" s="4">
        <v>96</v>
      </c>
      <c r="K58" s="4"/>
      <c r="L58" s="4" t="s">
        <v>924</v>
      </c>
    </row>
    <row r="59" ht="12.75">
      <c r="A59" s="11"/>
    </row>
    <row r="60" spans="1:2" ht="12.75">
      <c r="A60" s="11" t="s">
        <v>149</v>
      </c>
      <c r="B60" t="s">
        <v>25</v>
      </c>
    </row>
    <row r="61" spans="1:12" ht="12.75">
      <c r="A61" s="11"/>
      <c r="B61" s="4" t="s">
        <v>0</v>
      </c>
      <c r="D61" t="s">
        <v>1</v>
      </c>
      <c r="F61" t="s">
        <v>2</v>
      </c>
      <c r="H61" t="s">
        <v>3</v>
      </c>
      <c r="J61" t="s">
        <v>4</v>
      </c>
      <c r="L61" t="s">
        <v>20</v>
      </c>
    </row>
    <row r="62" spans="1:12" ht="12.75">
      <c r="A62" s="11"/>
      <c r="B62" s="4" t="s">
        <v>766</v>
      </c>
      <c r="D62" t="s">
        <v>767</v>
      </c>
      <c r="F62" t="s">
        <v>768</v>
      </c>
      <c r="H62" t="s">
        <v>733</v>
      </c>
      <c r="J62">
        <v>98</v>
      </c>
      <c r="L62" t="s">
        <v>721</v>
      </c>
    </row>
    <row r="63" spans="1:12" s="4" customFormat="1" ht="12.75">
      <c r="A63" s="11"/>
      <c r="B63"/>
      <c r="C63"/>
      <c r="D63"/>
      <c r="E63"/>
      <c r="F63"/>
      <c r="G63"/>
      <c r="H63"/>
      <c r="I63"/>
      <c r="J63"/>
      <c r="K63"/>
      <c r="L63"/>
    </row>
    <row r="64" spans="1:12" s="4" customFormat="1" ht="12.75">
      <c r="A64" s="11" t="s">
        <v>150</v>
      </c>
      <c r="B64" t="s">
        <v>91</v>
      </c>
      <c r="C64"/>
      <c r="D64"/>
      <c r="E64"/>
      <c r="F64"/>
      <c r="G64"/>
      <c r="H64"/>
      <c r="I64"/>
      <c r="J64"/>
      <c r="K64"/>
      <c r="L64"/>
    </row>
    <row r="65" spans="1:12" ht="12.75">
      <c r="A65" s="12"/>
      <c r="B65" s="4" t="s">
        <v>0</v>
      </c>
      <c r="D65" t="s">
        <v>1</v>
      </c>
      <c r="F65" t="s">
        <v>2</v>
      </c>
      <c r="H65" t="s">
        <v>3</v>
      </c>
      <c r="J65" t="s">
        <v>4</v>
      </c>
      <c r="L65" t="s">
        <v>20</v>
      </c>
    </row>
    <row r="66" spans="1:12" ht="12.75">
      <c r="A66" s="11"/>
      <c r="B66" s="4" t="s">
        <v>845</v>
      </c>
      <c r="C66" s="4"/>
      <c r="D66" s="4" t="s">
        <v>846</v>
      </c>
      <c r="E66" s="4"/>
      <c r="F66" s="4" t="s">
        <v>847</v>
      </c>
      <c r="G66" s="4"/>
      <c r="H66" s="4" t="s">
        <v>820</v>
      </c>
      <c r="I66" s="4"/>
      <c r="J66" s="4">
        <v>97</v>
      </c>
      <c r="K66" s="4"/>
      <c r="L66" s="4" t="s">
        <v>721</v>
      </c>
    </row>
    <row r="67" ht="12.75">
      <c r="A67" s="11"/>
    </row>
    <row r="68" spans="1:2" ht="12.75">
      <c r="A68" s="52"/>
      <c r="B68" s="4"/>
    </row>
    <row r="69" spans="1:8" ht="12.75">
      <c r="A69" s="12"/>
      <c r="B69" s="4"/>
      <c r="D69" s="4"/>
      <c r="F69" s="4"/>
      <c r="H69" s="4"/>
    </row>
    <row r="70" spans="1:12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</row>
    <row r="71" spans="1:2" s="4" customFormat="1" ht="12.75">
      <c r="A71"/>
      <c r="B71"/>
    </row>
    <row r="72" ht="12.75">
      <c r="F72" s="4"/>
    </row>
    <row r="73" ht="12.75">
      <c r="F73" s="4"/>
    </row>
    <row r="74" spans="1:6" ht="12.75">
      <c r="A74" s="20"/>
      <c r="F74" s="4"/>
    </row>
    <row r="75" ht="12.75">
      <c r="F75" s="4"/>
    </row>
  </sheetData>
  <sheetProtection/>
  <printOptions/>
  <pageMargins left="0.25" right="0.25" top="0.75" bottom="0.75" header="0.3" footer="0.3"/>
  <pageSetup horizontalDpi="600" verticalDpi="600" orientation="landscape" scale="92" r:id="rId1"/>
  <rowBreaks count="1" manualBreakCount="1">
    <brk id="3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95"/>
  <sheetViews>
    <sheetView view="pageBreakPreview" zoomScaleSheetLayoutView="100" zoomScalePageLayoutView="0" workbookViewId="0" topLeftCell="B22">
      <selection activeCell="M66" sqref="M66"/>
    </sheetView>
  </sheetViews>
  <sheetFormatPr defaultColWidth="9.140625" defaultRowHeight="12.75"/>
  <cols>
    <col min="1" max="1" width="7.140625" style="11" customWidth="1"/>
    <col min="2" max="2" width="13.57421875" style="0" customWidth="1"/>
    <col min="3" max="3" width="3.00390625" style="0" customWidth="1"/>
    <col min="4" max="4" width="18.8515625" style="0" customWidth="1"/>
    <col min="5" max="5" width="2.57421875" style="0" customWidth="1"/>
    <col min="6" max="6" width="15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sheet'!B11</f>
        <v>41878</v>
      </c>
    </row>
    <row r="3" spans="2:6" ht="18">
      <c r="B3" s="1" t="s">
        <v>7</v>
      </c>
      <c r="D3" s="2" t="str">
        <f>'Cover sheet'!C11</f>
        <v>Wednesday</v>
      </c>
      <c r="F3" s="16" t="s">
        <v>82</v>
      </c>
    </row>
    <row r="4" spans="1:6" ht="15">
      <c r="A4" s="13" t="s">
        <v>61</v>
      </c>
      <c r="B4" s="1" t="s">
        <v>8</v>
      </c>
      <c r="D4" s="48" t="str">
        <f>'Cover sheet'!D11</f>
        <v>WEDNESDAY SINGLES</v>
      </c>
      <c r="F4" s="17">
        <v>103</v>
      </c>
    </row>
    <row r="5" spans="1:4" ht="18">
      <c r="A5" s="14" t="s">
        <v>62</v>
      </c>
      <c r="B5" s="1"/>
      <c r="D5" s="2"/>
    </row>
    <row r="6" spans="1:2" s="4" customFormat="1" ht="12">
      <c r="A6" s="12" t="s">
        <v>151</v>
      </c>
      <c r="B6" s="4" t="s">
        <v>10</v>
      </c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800</v>
      </c>
      <c r="D8" s="4" t="s">
        <v>801</v>
      </c>
      <c r="F8" s="4" t="s">
        <v>802</v>
      </c>
      <c r="H8" s="4" t="s">
        <v>733</v>
      </c>
      <c r="J8" s="4">
        <v>100</v>
      </c>
      <c r="L8" s="4" t="s">
        <v>911</v>
      </c>
    </row>
    <row r="9" spans="1:12" s="4" customFormat="1" ht="12">
      <c r="A9" s="12"/>
      <c r="B9" s="4" t="s">
        <v>717</v>
      </c>
      <c r="D9" s="4" t="s">
        <v>718</v>
      </c>
      <c r="F9" s="4" t="s">
        <v>719</v>
      </c>
      <c r="H9" s="4" t="s">
        <v>720</v>
      </c>
      <c r="J9" s="4">
        <v>100</v>
      </c>
      <c r="L9" s="4">
        <v>22</v>
      </c>
    </row>
    <row r="10" s="4" customFormat="1" ht="12">
      <c r="A10" s="12"/>
    </row>
    <row r="11" spans="1:2" s="4" customFormat="1" ht="12">
      <c r="A11" s="12" t="s">
        <v>152</v>
      </c>
      <c r="B11" s="4" t="s">
        <v>12</v>
      </c>
    </row>
    <row r="12" spans="1:12" s="4" customFormat="1" ht="12">
      <c r="A12" s="12"/>
      <c r="B12" s="4" t="s">
        <v>0</v>
      </c>
      <c r="D12" s="4" t="s">
        <v>1</v>
      </c>
      <c r="F12" s="4" t="s">
        <v>2</v>
      </c>
      <c r="H12" s="4" t="s">
        <v>3</v>
      </c>
      <c r="J12" s="4" t="s">
        <v>4</v>
      </c>
      <c r="L12" s="4" t="s">
        <v>20</v>
      </c>
    </row>
    <row r="13" spans="1:12" s="4" customFormat="1" ht="12">
      <c r="A13" s="12"/>
      <c r="B13" s="4" t="s">
        <v>769</v>
      </c>
      <c r="D13" s="4" t="s">
        <v>859</v>
      </c>
      <c r="F13" s="4" t="s">
        <v>860</v>
      </c>
      <c r="H13" s="4" t="s">
        <v>725</v>
      </c>
      <c r="J13" s="4">
        <v>99</v>
      </c>
      <c r="L13" s="4" t="s">
        <v>922</v>
      </c>
    </row>
    <row r="14" spans="1:12" s="4" customFormat="1" ht="12">
      <c r="A14" s="12"/>
      <c r="B14" s="4" t="s">
        <v>722</v>
      </c>
      <c r="D14" s="4" t="s">
        <v>723</v>
      </c>
      <c r="F14" s="4" t="s">
        <v>724</v>
      </c>
      <c r="H14" s="4" t="s">
        <v>725</v>
      </c>
      <c r="J14" s="4">
        <v>99</v>
      </c>
      <c r="L14" s="4" t="s">
        <v>923</v>
      </c>
    </row>
    <row r="15" spans="1:12" s="4" customFormat="1" ht="12">
      <c r="A15" s="12"/>
      <c r="B15" s="4" t="s">
        <v>766</v>
      </c>
      <c r="D15" s="4" t="s">
        <v>767</v>
      </c>
      <c r="F15" s="4" t="s">
        <v>768</v>
      </c>
      <c r="H15" s="4" t="s">
        <v>733</v>
      </c>
      <c r="J15" s="4">
        <v>99</v>
      </c>
      <c r="L15" s="4" t="s">
        <v>925</v>
      </c>
    </row>
    <row r="16" spans="1:12" s="4" customFormat="1" ht="12">
      <c r="A16" s="12"/>
      <c r="B16" s="4" t="s">
        <v>779</v>
      </c>
      <c r="D16" s="4" t="s">
        <v>857</v>
      </c>
      <c r="F16" s="4" t="s">
        <v>858</v>
      </c>
      <c r="H16" s="4" t="s">
        <v>729</v>
      </c>
      <c r="J16" s="4">
        <v>99</v>
      </c>
      <c r="L16" s="4" t="s">
        <v>926</v>
      </c>
    </row>
    <row r="17" spans="1:12" s="4" customFormat="1" ht="12">
      <c r="A17" s="12"/>
      <c r="B17" s="4" t="s">
        <v>854</v>
      </c>
      <c r="D17" s="4" t="s">
        <v>855</v>
      </c>
      <c r="F17" s="4" t="s">
        <v>856</v>
      </c>
      <c r="H17" s="4" t="s">
        <v>831</v>
      </c>
      <c r="J17" s="4">
        <v>99</v>
      </c>
      <c r="L17" s="4" t="s">
        <v>924</v>
      </c>
    </row>
    <row r="18" s="4" customFormat="1" ht="12">
      <c r="A18" s="12"/>
    </row>
    <row r="19" spans="1:2" s="4" customFormat="1" ht="12">
      <c r="A19" s="12" t="s">
        <v>153</v>
      </c>
      <c r="B19" s="4" t="s">
        <v>15</v>
      </c>
    </row>
    <row r="20" spans="1:12" s="4" customFormat="1" ht="12">
      <c r="A20" s="12"/>
      <c r="B20" s="4" t="s">
        <v>0</v>
      </c>
      <c r="D20" s="4" t="s">
        <v>1</v>
      </c>
      <c r="F20" s="4" t="s">
        <v>2</v>
      </c>
      <c r="H20" s="4" t="s">
        <v>3</v>
      </c>
      <c r="J20" s="4" t="s">
        <v>4</v>
      </c>
      <c r="L20" s="4" t="s">
        <v>20</v>
      </c>
    </row>
    <row r="21" spans="1:12" s="4" customFormat="1" ht="12">
      <c r="A21" s="12"/>
      <c r="B21" s="4" t="s">
        <v>861</v>
      </c>
      <c r="D21" s="4" t="s">
        <v>862</v>
      </c>
      <c r="F21" s="4" t="s">
        <v>863</v>
      </c>
      <c r="H21" s="4" t="s">
        <v>725</v>
      </c>
      <c r="J21" s="4">
        <v>99</v>
      </c>
      <c r="L21" s="4" t="s">
        <v>721</v>
      </c>
    </row>
    <row r="22" s="4" customFormat="1" ht="12">
      <c r="A22" s="12"/>
    </row>
    <row r="23" spans="1:2" s="4" customFormat="1" ht="12">
      <c r="A23" s="12" t="s">
        <v>154</v>
      </c>
      <c r="B23" s="4" t="s">
        <v>17</v>
      </c>
    </row>
    <row r="24" spans="1:12" s="4" customFormat="1" ht="12">
      <c r="A24" s="12"/>
      <c r="B24" s="4" t="s">
        <v>0</v>
      </c>
      <c r="D24" s="4" t="s">
        <v>1</v>
      </c>
      <c r="F24" s="4" t="s">
        <v>2</v>
      </c>
      <c r="H24" s="4" t="s">
        <v>3</v>
      </c>
      <c r="J24" s="4" t="s">
        <v>4</v>
      </c>
      <c r="L24" s="4" t="s">
        <v>20</v>
      </c>
    </row>
    <row r="25" spans="1:12" s="4" customFormat="1" ht="12">
      <c r="A25" s="12"/>
      <c r="B25" s="4" t="s">
        <v>825</v>
      </c>
      <c r="D25" s="4" t="s">
        <v>864</v>
      </c>
      <c r="F25" s="4" t="s">
        <v>865</v>
      </c>
      <c r="H25" s="4" t="s">
        <v>733</v>
      </c>
      <c r="J25" s="4">
        <v>100</v>
      </c>
      <c r="L25" s="4" t="s">
        <v>721</v>
      </c>
    </row>
    <row r="26" s="4" customFormat="1" ht="12">
      <c r="A26" s="12"/>
    </row>
    <row r="27" spans="1:2" s="4" customFormat="1" ht="12">
      <c r="A27" s="12" t="s">
        <v>155</v>
      </c>
      <c r="B27" s="4" t="s">
        <v>18</v>
      </c>
    </row>
    <row r="28" spans="1:12" s="4" customFormat="1" ht="12">
      <c r="A28" s="12"/>
      <c r="B28" s="4" t="s">
        <v>0</v>
      </c>
      <c r="D28" s="4" t="s">
        <v>1</v>
      </c>
      <c r="F28" s="4" t="s">
        <v>2</v>
      </c>
      <c r="H28" s="4" t="s">
        <v>3</v>
      </c>
      <c r="J28" s="4" t="s">
        <v>4</v>
      </c>
      <c r="L28" s="4" t="s">
        <v>20</v>
      </c>
    </row>
    <row r="29" spans="1:12" s="4" customFormat="1" ht="12">
      <c r="A29" s="12"/>
      <c r="B29" s="4" t="s">
        <v>866</v>
      </c>
      <c r="D29" s="4" t="s">
        <v>867</v>
      </c>
      <c r="F29" s="4" t="s">
        <v>868</v>
      </c>
      <c r="H29" s="4" t="s">
        <v>733</v>
      </c>
      <c r="J29" s="4">
        <v>99</v>
      </c>
      <c r="L29" s="4" t="s">
        <v>721</v>
      </c>
    </row>
    <row r="30" s="4" customFormat="1" ht="12">
      <c r="A30" s="12"/>
    </row>
    <row r="31" spans="1:2" s="4" customFormat="1" ht="12">
      <c r="A31" s="12" t="s">
        <v>156</v>
      </c>
      <c r="B31" s="4" t="s">
        <v>21</v>
      </c>
    </row>
    <row r="32" spans="2:12" s="4" customFormat="1" ht="12">
      <c r="B32" s="4" t="s">
        <v>0</v>
      </c>
      <c r="D32" s="4" t="s">
        <v>1</v>
      </c>
      <c r="F32" s="4" t="s">
        <v>2</v>
      </c>
      <c r="H32" s="4" t="s">
        <v>3</v>
      </c>
      <c r="J32" s="4" t="s">
        <v>4</v>
      </c>
      <c r="L32" s="4" t="s">
        <v>20</v>
      </c>
    </row>
    <row r="33" spans="2:12" s="4" customFormat="1" ht="12">
      <c r="B33" s="4" t="s">
        <v>741</v>
      </c>
      <c r="D33" s="4" t="s">
        <v>742</v>
      </c>
      <c r="F33" s="4" t="s">
        <v>743</v>
      </c>
      <c r="H33" s="4" t="s">
        <v>744</v>
      </c>
      <c r="J33" s="4">
        <v>98</v>
      </c>
      <c r="L33" s="4" t="s">
        <v>721</v>
      </c>
    </row>
    <row r="34" s="4" customFormat="1" ht="12">
      <c r="A34" s="12"/>
    </row>
    <row r="35" s="4" customFormat="1" ht="12">
      <c r="A35" s="12"/>
    </row>
    <row r="36" spans="2:4" ht="18">
      <c r="B36" s="1" t="s">
        <v>5</v>
      </c>
      <c r="D36" s="2" t="str">
        <f>D1</f>
        <v>2014 HEARTLAND</v>
      </c>
    </row>
    <row r="37" spans="2:4" ht="18">
      <c r="B37" s="1" t="s">
        <v>6</v>
      </c>
      <c r="D37" s="3">
        <f>D2</f>
        <v>41878</v>
      </c>
    </row>
    <row r="38" spans="2:4" ht="18">
      <c r="B38" s="1" t="s">
        <v>7</v>
      </c>
      <c r="D38" s="2" t="s">
        <v>33</v>
      </c>
    </row>
    <row r="39" spans="2:4" ht="15">
      <c r="B39" s="1" t="s">
        <v>8</v>
      </c>
      <c r="D39" s="48" t="str">
        <f>D4</f>
        <v>WEDNESDAY SINGLES</v>
      </c>
    </row>
    <row r="40" spans="1:12" ht="12.75">
      <c r="A40" s="12" t="s">
        <v>157</v>
      </c>
      <c r="B40" s="4" t="s">
        <v>88</v>
      </c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s="4" customFormat="1" ht="12">
      <c r="A41" s="12"/>
      <c r="B41" s="4" t="s">
        <v>0</v>
      </c>
      <c r="D41" s="4" t="s">
        <v>1</v>
      </c>
      <c r="F41" s="4" t="s">
        <v>2</v>
      </c>
      <c r="H41" s="4" t="s">
        <v>3</v>
      </c>
      <c r="J41" s="4" t="s">
        <v>4</v>
      </c>
      <c r="L41" s="4" t="s">
        <v>20</v>
      </c>
    </row>
    <row r="42" spans="1:12" s="4" customFormat="1" ht="12">
      <c r="A42" s="12"/>
      <c r="B42" s="4" t="s">
        <v>745</v>
      </c>
      <c r="D42" s="4" t="s">
        <v>746</v>
      </c>
      <c r="F42" s="4" t="s">
        <v>747</v>
      </c>
      <c r="H42" s="4" t="s">
        <v>733</v>
      </c>
      <c r="J42" s="4">
        <v>96</v>
      </c>
      <c r="L42" s="4" t="s">
        <v>892</v>
      </c>
    </row>
    <row r="43" spans="1:12" s="4" customFormat="1" ht="12">
      <c r="A43" s="12"/>
      <c r="B43" s="4" t="s">
        <v>748</v>
      </c>
      <c r="D43" s="4" t="s">
        <v>749</v>
      </c>
      <c r="F43" s="4" t="s">
        <v>750</v>
      </c>
      <c r="H43" s="4" t="s">
        <v>751</v>
      </c>
      <c r="J43" s="4">
        <v>96</v>
      </c>
      <c r="L43" s="4">
        <v>22</v>
      </c>
    </row>
    <row r="44" s="4" customFormat="1" ht="12">
      <c r="A44" s="12"/>
    </row>
    <row r="45" spans="1:2" s="4" customFormat="1" ht="12">
      <c r="A45" s="12" t="s">
        <v>158</v>
      </c>
      <c r="B45" s="4" t="s">
        <v>89</v>
      </c>
    </row>
    <row r="46" spans="1:12" s="4" customFormat="1" ht="12">
      <c r="A46" s="12"/>
      <c r="B46" s="4" t="s">
        <v>0</v>
      </c>
      <c r="D46" s="4" t="s">
        <v>1</v>
      </c>
      <c r="F46" s="4" t="s">
        <v>2</v>
      </c>
      <c r="H46" s="4" t="s">
        <v>3</v>
      </c>
      <c r="J46" s="4" t="s">
        <v>4</v>
      </c>
      <c r="L46" s="4" t="s">
        <v>20</v>
      </c>
    </row>
    <row r="47" spans="1:12" s="4" customFormat="1" ht="12">
      <c r="A47" s="12"/>
      <c r="B47" s="4" t="s">
        <v>752</v>
      </c>
      <c r="D47" s="4" t="s">
        <v>753</v>
      </c>
      <c r="F47" s="4" t="s">
        <v>754</v>
      </c>
      <c r="H47" s="4" t="s">
        <v>729</v>
      </c>
      <c r="J47" s="4">
        <v>99</v>
      </c>
      <c r="L47" s="4" t="s">
        <v>721</v>
      </c>
    </row>
    <row r="48" s="4" customFormat="1" ht="12">
      <c r="A48" s="12"/>
    </row>
    <row r="49" spans="1:2" s="4" customFormat="1" ht="12">
      <c r="A49" s="12" t="s">
        <v>159</v>
      </c>
      <c r="B49" s="4" t="s">
        <v>23</v>
      </c>
    </row>
    <row r="50" spans="1:12" s="4" customFormat="1" ht="12">
      <c r="A50" s="12"/>
      <c r="B50" s="4" t="s">
        <v>0</v>
      </c>
      <c r="D50" s="4" t="s">
        <v>1</v>
      </c>
      <c r="F50" s="4" t="s">
        <v>2</v>
      </c>
      <c r="H50" s="4" t="s">
        <v>3</v>
      </c>
      <c r="J50" s="4" t="s">
        <v>4</v>
      </c>
      <c r="L50" s="4" t="s">
        <v>20</v>
      </c>
    </row>
    <row r="51" spans="1:12" s="4" customFormat="1" ht="12">
      <c r="A51" s="12"/>
      <c r="B51" s="4" t="s">
        <v>844</v>
      </c>
      <c r="D51" s="4" t="s">
        <v>760</v>
      </c>
      <c r="F51" s="4" t="s">
        <v>869</v>
      </c>
      <c r="H51" s="4" t="s">
        <v>762</v>
      </c>
      <c r="J51" s="4">
        <v>98</v>
      </c>
      <c r="L51" s="4" t="s">
        <v>721</v>
      </c>
    </row>
    <row r="52" s="4" customFormat="1" ht="12">
      <c r="A52" s="12"/>
    </row>
    <row r="53" spans="1:2" s="4" customFormat="1" ht="12">
      <c r="A53" s="12" t="s">
        <v>160</v>
      </c>
      <c r="B53" s="4" t="s">
        <v>57</v>
      </c>
    </row>
    <row r="54" spans="1:12" s="4" customFormat="1" ht="12">
      <c r="A54" s="12"/>
      <c r="B54" s="4" t="s">
        <v>0</v>
      </c>
      <c r="D54" s="4" t="s">
        <v>1</v>
      </c>
      <c r="F54" s="4" t="s">
        <v>2</v>
      </c>
      <c r="H54" s="4" t="s">
        <v>3</v>
      </c>
      <c r="J54" s="4" t="s">
        <v>4</v>
      </c>
      <c r="L54" s="4" t="s">
        <v>20</v>
      </c>
    </row>
    <row r="55" spans="1:12" s="4" customFormat="1" ht="12">
      <c r="A55" s="12"/>
      <c r="B55" s="4" t="s">
        <v>815</v>
      </c>
      <c r="D55" s="4" t="s">
        <v>816</v>
      </c>
      <c r="F55" s="4" t="s">
        <v>817</v>
      </c>
      <c r="H55" s="4" t="s">
        <v>762</v>
      </c>
      <c r="J55" s="4">
        <v>93</v>
      </c>
      <c r="L55" s="4" t="s">
        <v>721</v>
      </c>
    </row>
    <row r="56" s="4" customFormat="1" ht="12">
      <c r="A56" s="12"/>
    </row>
    <row r="57" spans="1:12" ht="12.75">
      <c r="A57" s="48" t="s">
        <v>161</v>
      </c>
      <c r="B57" s="4" t="s">
        <v>90</v>
      </c>
      <c r="C57" s="4"/>
      <c r="D57" s="4"/>
      <c r="E57" s="4"/>
      <c r="F57" s="4"/>
      <c r="G57" s="4"/>
      <c r="H57" s="4"/>
      <c r="I57" s="4"/>
      <c r="J57" s="4"/>
      <c r="K57" s="4"/>
      <c r="L57" s="4"/>
    </row>
    <row r="58" spans="2:12" ht="12.75">
      <c r="B58" s="4" t="s">
        <v>0</v>
      </c>
      <c r="C58" s="4"/>
      <c r="D58" s="4" t="s">
        <v>1</v>
      </c>
      <c r="E58" s="4"/>
      <c r="F58" s="4" t="s">
        <v>2</v>
      </c>
      <c r="G58" s="4"/>
      <c r="H58" s="4" t="s">
        <v>3</v>
      </c>
      <c r="I58" s="4"/>
      <c r="J58" s="4" t="s">
        <v>4</v>
      </c>
      <c r="K58" s="4"/>
      <c r="L58" s="4" t="s">
        <v>20</v>
      </c>
    </row>
    <row r="59" spans="2:12" ht="12.75">
      <c r="B59" s="4" t="s">
        <v>870</v>
      </c>
      <c r="D59" s="4" t="s">
        <v>871</v>
      </c>
      <c r="F59" s="4" t="s">
        <v>872</v>
      </c>
      <c r="H59" s="4" t="s">
        <v>733</v>
      </c>
      <c r="J59">
        <v>83</v>
      </c>
      <c r="L59" s="4" t="s">
        <v>721</v>
      </c>
    </row>
    <row r="61" spans="1:2" ht="12.75">
      <c r="A61" s="48" t="s">
        <v>162</v>
      </c>
      <c r="B61" t="s">
        <v>92</v>
      </c>
    </row>
    <row r="62" spans="1:12" s="4" customFormat="1" ht="12">
      <c r="A62" s="12"/>
      <c r="B62" s="4" t="s">
        <v>0</v>
      </c>
      <c r="D62" s="4" t="s">
        <v>1</v>
      </c>
      <c r="F62" s="4" t="s">
        <v>2</v>
      </c>
      <c r="H62" s="4" t="s">
        <v>3</v>
      </c>
      <c r="J62" s="4" t="s">
        <v>4</v>
      </c>
      <c r="L62" s="4" t="s">
        <v>20</v>
      </c>
    </row>
    <row r="63" spans="1:12" s="4" customFormat="1" ht="12">
      <c r="A63" s="12"/>
      <c r="B63" s="4" t="s">
        <v>873</v>
      </c>
      <c r="D63" s="4" t="s">
        <v>874</v>
      </c>
      <c r="F63" s="4" t="s">
        <v>875</v>
      </c>
      <c r="H63" s="4" t="s">
        <v>762</v>
      </c>
      <c r="J63" s="4">
        <v>100</v>
      </c>
      <c r="L63" s="4" t="s">
        <v>911</v>
      </c>
    </row>
    <row r="64" spans="1:12" s="4" customFormat="1" ht="12">
      <c r="A64" s="12"/>
      <c r="B64" s="4" t="s">
        <v>876</v>
      </c>
      <c r="D64" s="4" t="s">
        <v>877</v>
      </c>
      <c r="F64" s="4" t="s">
        <v>878</v>
      </c>
      <c r="H64" s="4" t="s">
        <v>762</v>
      </c>
      <c r="J64" s="4">
        <v>100</v>
      </c>
      <c r="L64" s="4">
        <v>24</v>
      </c>
    </row>
    <row r="65" spans="1:12" s="4" customFormat="1" ht="12">
      <c r="A65" s="12"/>
      <c r="B65" s="4" t="s">
        <v>879</v>
      </c>
      <c r="D65" s="4" t="s">
        <v>880</v>
      </c>
      <c r="F65" s="4" t="s">
        <v>881</v>
      </c>
      <c r="H65" s="4" t="s">
        <v>725</v>
      </c>
      <c r="J65" s="4">
        <v>100</v>
      </c>
      <c r="L65" s="4">
        <v>24</v>
      </c>
    </row>
    <row r="66" s="4" customFormat="1" ht="12">
      <c r="A66" s="12"/>
    </row>
    <row r="67" spans="1:3" s="4" customFormat="1" ht="12.75">
      <c r="A67" s="48" t="s">
        <v>163</v>
      </c>
      <c r="B67" t="s">
        <v>25</v>
      </c>
      <c r="C67"/>
    </row>
    <row r="68" spans="1:12" s="4" customFormat="1" ht="12.75">
      <c r="A68" s="11"/>
      <c r="B68" s="4" t="s">
        <v>0</v>
      </c>
      <c r="D68" s="4" t="s">
        <v>1</v>
      </c>
      <c r="F68" s="4" t="s">
        <v>2</v>
      </c>
      <c r="H68" s="4" t="s">
        <v>3</v>
      </c>
      <c r="J68" s="4" t="s">
        <v>4</v>
      </c>
      <c r="L68" s="4" t="s">
        <v>20</v>
      </c>
    </row>
    <row r="69" spans="1:12" s="4" customFormat="1" ht="12.75">
      <c r="A69" s="11"/>
      <c r="B69" s="4" t="s">
        <v>882</v>
      </c>
      <c r="D69" s="4" t="s">
        <v>883</v>
      </c>
      <c r="F69" s="4" t="s">
        <v>878</v>
      </c>
      <c r="H69" s="4" t="s">
        <v>725</v>
      </c>
      <c r="J69" s="4">
        <v>100</v>
      </c>
      <c r="L69" s="4" t="s">
        <v>721</v>
      </c>
    </row>
    <row r="70" spans="1:11" s="4" customFormat="1" ht="12.75">
      <c r="A70" s="11"/>
      <c r="C70"/>
      <c r="E70"/>
      <c r="G70"/>
      <c r="I70"/>
      <c r="J70"/>
      <c r="K70"/>
    </row>
    <row r="71" spans="1:12" s="4" customFormat="1" ht="12.75">
      <c r="A71" s="48" t="s">
        <v>164</v>
      </c>
      <c r="B71" t="s">
        <v>91</v>
      </c>
      <c r="C71"/>
      <c r="D71"/>
      <c r="E71"/>
      <c r="F71"/>
      <c r="G71"/>
      <c r="H71"/>
      <c r="I71"/>
      <c r="J71"/>
      <c r="K71"/>
      <c r="L71"/>
    </row>
    <row r="72" spans="1:12" s="4" customFormat="1" ht="12">
      <c r="A72" s="12"/>
      <c r="B72" s="4" t="s">
        <v>0</v>
      </c>
      <c r="D72" s="4" t="s">
        <v>1</v>
      </c>
      <c r="F72" s="4" t="s">
        <v>2</v>
      </c>
      <c r="H72" s="4" t="s">
        <v>3</v>
      </c>
      <c r="J72" s="4" t="s">
        <v>4</v>
      </c>
      <c r="L72" s="4" t="s">
        <v>20</v>
      </c>
    </row>
    <row r="73" spans="1:12" s="4" customFormat="1" ht="12">
      <c r="A73" s="12"/>
      <c r="B73" s="4" t="s">
        <v>769</v>
      </c>
      <c r="D73" s="4" t="s">
        <v>798</v>
      </c>
      <c r="F73" s="4" t="s">
        <v>799</v>
      </c>
      <c r="H73" s="4" t="s">
        <v>720</v>
      </c>
      <c r="J73" s="4">
        <v>99</v>
      </c>
      <c r="L73" s="4" t="s">
        <v>721</v>
      </c>
    </row>
    <row r="74" spans="1:12" s="4" customFormat="1" ht="12.75">
      <c r="A74" s="11"/>
      <c r="C74"/>
      <c r="E74"/>
      <c r="F74"/>
      <c r="G74"/>
      <c r="H74"/>
      <c r="I74"/>
      <c r="J74"/>
      <c r="K74"/>
      <c r="L74"/>
    </row>
    <row r="75" spans="1:12" ht="12.75">
      <c r="A75" s="12" t="s">
        <v>165</v>
      </c>
      <c r="B75" s="4" t="s">
        <v>499</v>
      </c>
      <c r="C75" s="4"/>
      <c r="D75" s="4"/>
      <c r="E75" s="4"/>
      <c r="F75" s="4"/>
      <c r="G75" s="4"/>
      <c r="H75" s="4"/>
      <c r="I75" s="4"/>
      <c r="J75" s="4"/>
      <c r="K75" s="4"/>
      <c r="L75" s="4"/>
    </row>
    <row r="76" spans="1:12" s="4" customFormat="1" ht="12">
      <c r="A76" s="12"/>
      <c r="B76" s="4" t="s">
        <v>0</v>
      </c>
      <c r="D76" s="4" t="s">
        <v>1</v>
      </c>
      <c r="F76" s="4" t="s">
        <v>2</v>
      </c>
      <c r="H76" s="4" t="s">
        <v>3</v>
      </c>
      <c r="J76" s="4" t="s">
        <v>4</v>
      </c>
      <c r="L76" s="4" t="s">
        <v>20</v>
      </c>
    </row>
    <row r="77" spans="1:2" s="4" customFormat="1" ht="12">
      <c r="A77" s="12"/>
      <c r="B77" s="4" t="s">
        <v>884</v>
      </c>
    </row>
    <row r="78" spans="1:12" s="4" customFormat="1" ht="12.75">
      <c r="A78" s="11"/>
      <c r="C78"/>
      <c r="D78"/>
      <c r="E78"/>
      <c r="F78"/>
      <c r="G78"/>
      <c r="H78"/>
      <c r="I78"/>
      <c r="J78"/>
      <c r="K78"/>
      <c r="L78"/>
    </row>
    <row r="79" spans="1:12" s="4" customFormat="1" ht="12.75">
      <c r="A79" s="11"/>
      <c r="B79"/>
      <c r="C79"/>
      <c r="D79"/>
      <c r="E79"/>
      <c r="F79"/>
      <c r="G79"/>
      <c r="H79"/>
      <c r="I79"/>
      <c r="J79"/>
      <c r="K79"/>
      <c r="L79"/>
    </row>
    <row r="82" ht="12.75">
      <c r="L82" s="9"/>
    </row>
    <row r="83" spans="1:12" s="4" customFormat="1" ht="12.75">
      <c r="A83" s="11"/>
      <c r="B83"/>
      <c r="C83"/>
      <c r="D83"/>
      <c r="E83"/>
      <c r="F83"/>
      <c r="G83"/>
      <c r="H83"/>
      <c r="I83"/>
      <c r="J83"/>
      <c r="K83"/>
      <c r="L83" s="9"/>
    </row>
    <row r="87" spans="1:12" s="4" customFormat="1" ht="12.75">
      <c r="A87" s="11"/>
      <c r="B87"/>
      <c r="C87"/>
      <c r="D87"/>
      <c r="E87"/>
      <c r="F87"/>
      <c r="G87"/>
      <c r="H87"/>
      <c r="I87"/>
      <c r="J87"/>
      <c r="K87"/>
      <c r="L87"/>
    </row>
    <row r="91" spans="1:12" s="4" customFormat="1" ht="12.75">
      <c r="A91" s="11"/>
      <c r="B91"/>
      <c r="C91"/>
      <c r="D91"/>
      <c r="E91"/>
      <c r="F91"/>
      <c r="G91"/>
      <c r="H91"/>
      <c r="I91"/>
      <c r="J91"/>
      <c r="K91"/>
      <c r="L91"/>
    </row>
    <row r="95" spans="1:12" s="4" customFormat="1" ht="12.75">
      <c r="A95" s="11"/>
      <c r="B95"/>
      <c r="C95"/>
      <c r="D95"/>
      <c r="E95"/>
      <c r="F95"/>
      <c r="G95"/>
      <c r="H95"/>
      <c r="I95"/>
      <c r="J95"/>
      <c r="K95"/>
      <c r="L95"/>
    </row>
  </sheetData>
  <sheetProtection/>
  <printOptions/>
  <pageMargins left="1.09" right="0.25" top="0.28" bottom="0.16" header="0.27" footer="0.16"/>
  <pageSetup horizontalDpi="600" verticalDpi="600" orientation="landscape" scale="88" r:id="rId1"/>
  <rowBreaks count="3" manualBreakCount="3">
    <brk id="34" max="15" man="1"/>
    <brk id="60" max="15" man="1"/>
    <brk id="78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B80" sqref="B80"/>
    </sheetView>
  </sheetViews>
  <sheetFormatPr defaultColWidth="9.140625" defaultRowHeight="12.75"/>
  <cols>
    <col min="1" max="1" width="11.28125" style="11" customWidth="1"/>
    <col min="2" max="2" width="14.57421875" style="0" customWidth="1"/>
    <col min="3" max="3" width="3.28125" style="0" customWidth="1"/>
    <col min="4" max="4" width="19.57421875" style="0" customWidth="1"/>
    <col min="5" max="5" width="3.57421875" style="0" customWidth="1"/>
    <col min="6" max="6" width="9.8515625" style="0" customWidth="1"/>
    <col min="7" max="7" width="1.8515625" style="0" customWidth="1"/>
    <col min="8" max="8" width="4.57421875" style="0" customWidth="1"/>
    <col min="9" max="9" width="1.8515625" style="0" customWidth="1"/>
    <col min="10" max="10" width="4.8515625" style="0" customWidth="1"/>
    <col min="11" max="11" width="3.2812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sheet'!B12</f>
        <v>41878</v>
      </c>
    </row>
    <row r="3" spans="2:6" ht="18">
      <c r="B3" s="1" t="s">
        <v>7</v>
      </c>
      <c r="D3" s="2" t="str">
        <f>'Cover sheet'!D12</f>
        <v>WEDNESDAY HANDICAP</v>
      </c>
      <c r="F3" s="16" t="s">
        <v>82</v>
      </c>
    </row>
    <row r="4" spans="1:6" ht="15">
      <c r="A4" s="13" t="s">
        <v>61</v>
      </c>
      <c r="B4" s="1" t="s">
        <v>8</v>
      </c>
      <c r="D4" s="48" t="str">
        <f>'Cover sheet'!D12</f>
        <v>WEDNESDAY HANDICAP</v>
      </c>
      <c r="F4" s="17">
        <v>105</v>
      </c>
    </row>
    <row r="5" s="4" customFormat="1" ht="12">
      <c r="A5" s="14" t="s">
        <v>62</v>
      </c>
    </row>
    <row r="6" spans="1:4" s="4" customFormat="1" ht="12.75">
      <c r="A6" s="48" t="s">
        <v>166</v>
      </c>
      <c r="B6" s="4" t="s">
        <v>27</v>
      </c>
      <c r="D6" s="5"/>
    </row>
    <row r="7" spans="1:12" s="4" customFormat="1" ht="12">
      <c r="A7" s="12"/>
      <c r="B7" s="4" t="s">
        <v>0</v>
      </c>
      <c r="D7" s="4" t="s">
        <v>1</v>
      </c>
      <c r="F7" s="4" t="s">
        <v>2</v>
      </c>
      <c r="H7" s="4" t="s">
        <v>3</v>
      </c>
      <c r="J7" s="4" t="s">
        <v>4</v>
      </c>
      <c r="L7" s="4" t="s">
        <v>20</v>
      </c>
    </row>
    <row r="8" spans="1:12" s="4" customFormat="1" ht="12">
      <c r="A8" s="12"/>
      <c r="B8" s="4" t="s">
        <v>828</v>
      </c>
      <c r="D8" s="4" t="s">
        <v>829</v>
      </c>
      <c r="F8" s="4" t="s">
        <v>830</v>
      </c>
      <c r="H8" s="4" t="s">
        <v>831</v>
      </c>
      <c r="J8" s="4">
        <v>97</v>
      </c>
      <c r="L8" s="4" t="s">
        <v>898</v>
      </c>
    </row>
    <row r="9" s="4" customFormat="1" ht="12">
      <c r="A9" s="12"/>
    </row>
    <row r="10" spans="1:4" s="4" customFormat="1" ht="12">
      <c r="A10" s="12" t="s">
        <v>167</v>
      </c>
      <c r="B10" s="4" t="s">
        <v>519</v>
      </c>
      <c r="D10" s="5"/>
    </row>
    <row r="11" spans="1:12" s="4" customFormat="1" ht="12">
      <c r="A11" s="12"/>
      <c r="B11" s="4" t="s">
        <v>0</v>
      </c>
      <c r="D11" s="4" t="s">
        <v>1</v>
      </c>
      <c r="F11" s="4" t="s">
        <v>2</v>
      </c>
      <c r="H11" s="4" t="s">
        <v>3</v>
      </c>
      <c r="J11" s="4" t="s">
        <v>4</v>
      </c>
      <c r="L11" s="4" t="s">
        <v>20</v>
      </c>
    </row>
    <row r="12" spans="1:12" s="4" customFormat="1" ht="12">
      <c r="A12" s="12"/>
      <c r="B12" s="4" t="s">
        <v>882</v>
      </c>
      <c r="D12" s="4" t="s">
        <v>883</v>
      </c>
      <c r="F12" s="4" t="s">
        <v>878</v>
      </c>
      <c r="H12" s="4" t="s">
        <v>725</v>
      </c>
      <c r="J12" s="4">
        <v>96</v>
      </c>
      <c r="L12" s="4" t="s">
        <v>899</v>
      </c>
    </row>
    <row r="13" s="4" customFormat="1" ht="12">
      <c r="A13" s="12"/>
    </row>
    <row r="14" spans="1:4" s="4" customFormat="1" ht="12">
      <c r="A14" s="12" t="s">
        <v>168</v>
      </c>
      <c r="B14" s="4" t="s">
        <v>29</v>
      </c>
      <c r="D14" s="5" t="s">
        <v>58</v>
      </c>
    </row>
    <row r="15" spans="1:12" s="4" customFormat="1" ht="12">
      <c r="A15" s="12"/>
      <c r="B15" s="4" t="s">
        <v>0</v>
      </c>
      <c r="D15" s="4" t="s">
        <v>1</v>
      </c>
      <c r="F15" s="4" t="s">
        <v>2</v>
      </c>
      <c r="H15" s="4" t="s">
        <v>3</v>
      </c>
      <c r="J15" s="4" t="s">
        <v>4</v>
      </c>
      <c r="L15" s="4" t="s">
        <v>20</v>
      </c>
    </row>
    <row r="16" spans="1:12" s="4" customFormat="1" ht="12">
      <c r="A16" s="12"/>
      <c r="B16" s="4" t="s">
        <v>783</v>
      </c>
      <c r="D16" s="4" t="s">
        <v>784</v>
      </c>
      <c r="F16" s="4" t="s">
        <v>785</v>
      </c>
      <c r="H16" s="4" t="s">
        <v>729</v>
      </c>
      <c r="J16" s="4">
        <v>96</v>
      </c>
      <c r="L16" s="4" t="s">
        <v>900</v>
      </c>
    </row>
    <row r="17" s="4" customFormat="1" ht="12">
      <c r="A17" s="12"/>
    </row>
    <row r="18" spans="1:4" s="4" customFormat="1" ht="12">
      <c r="A18" s="12" t="s">
        <v>169</v>
      </c>
      <c r="B18" s="4" t="s">
        <v>30</v>
      </c>
      <c r="D18" s="5" t="s">
        <v>58</v>
      </c>
    </row>
    <row r="19" spans="1:12" s="4" customFormat="1" ht="12">
      <c r="A19" s="12"/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12"/>
      <c r="B20" s="4" t="s">
        <v>901</v>
      </c>
      <c r="D20" s="4" t="s">
        <v>808</v>
      </c>
      <c r="F20" s="4" t="s">
        <v>809</v>
      </c>
      <c r="H20" s="4" t="s">
        <v>720</v>
      </c>
      <c r="J20" s="4">
        <v>96</v>
      </c>
      <c r="L20" s="4" t="s">
        <v>821</v>
      </c>
    </row>
    <row r="21" s="4" customFormat="1" ht="12">
      <c r="A21" s="12"/>
    </row>
    <row r="22" spans="1:4" s="4" customFormat="1" ht="12">
      <c r="A22" s="12" t="s">
        <v>170</v>
      </c>
      <c r="B22" s="4" t="s">
        <v>31</v>
      </c>
      <c r="D22" s="5" t="s">
        <v>58</v>
      </c>
    </row>
    <row r="23" spans="1:12" s="4" customFormat="1" ht="12">
      <c r="A23" s="12"/>
      <c r="B23" s="4" t="s">
        <v>0</v>
      </c>
      <c r="D23" s="4" t="s">
        <v>1</v>
      </c>
      <c r="F23" s="4" t="s">
        <v>2</v>
      </c>
      <c r="H23" s="4" t="s">
        <v>3</v>
      </c>
      <c r="J23" s="4" t="s">
        <v>4</v>
      </c>
      <c r="L23" s="4" t="s">
        <v>20</v>
      </c>
    </row>
    <row r="24" spans="1:12" s="4" customFormat="1" ht="12">
      <c r="A24" s="12"/>
      <c r="B24" s="4" t="s">
        <v>902</v>
      </c>
      <c r="D24" s="4" t="s">
        <v>903</v>
      </c>
      <c r="F24" s="4" t="s">
        <v>904</v>
      </c>
      <c r="H24" s="4" t="s">
        <v>733</v>
      </c>
      <c r="J24" s="4">
        <v>96</v>
      </c>
      <c r="L24" s="4" t="s">
        <v>821</v>
      </c>
    </row>
    <row r="25" s="4" customFormat="1" ht="12">
      <c r="A25" s="12"/>
    </row>
    <row r="26" spans="1:2" s="4" customFormat="1" ht="12">
      <c r="A26" s="12" t="s">
        <v>171</v>
      </c>
      <c r="B26" s="4" t="s">
        <v>32</v>
      </c>
    </row>
    <row r="27" spans="1:12" s="4" customFormat="1" ht="12">
      <c r="A27" s="12"/>
      <c r="B27" s="4" t="s">
        <v>0</v>
      </c>
      <c r="D27" s="4" t="s">
        <v>1</v>
      </c>
      <c r="F27" s="4" t="s">
        <v>2</v>
      </c>
      <c r="H27" s="4" t="s">
        <v>3</v>
      </c>
      <c r="J27" s="4" t="s">
        <v>4</v>
      </c>
      <c r="L27" s="4" t="s">
        <v>20</v>
      </c>
    </row>
    <row r="28" spans="1:12" s="4" customFormat="1" ht="12">
      <c r="A28" s="12"/>
      <c r="B28" s="4" t="s">
        <v>786</v>
      </c>
      <c r="D28" s="4" t="s">
        <v>905</v>
      </c>
      <c r="F28" s="4" t="s">
        <v>906</v>
      </c>
      <c r="H28" s="4" t="s">
        <v>729</v>
      </c>
      <c r="J28" s="4">
        <v>95</v>
      </c>
      <c r="L28" s="4" t="s">
        <v>721</v>
      </c>
    </row>
    <row r="29" s="4" customFormat="1" ht="12">
      <c r="A29" s="12"/>
    </row>
    <row r="30" spans="1:2" s="4" customFormat="1" ht="12">
      <c r="A30" s="12" t="s">
        <v>501</v>
      </c>
      <c r="B30" s="4" t="s">
        <v>503</v>
      </c>
    </row>
    <row r="31" spans="1:12" s="4" customFormat="1" ht="12">
      <c r="A31" s="12"/>
      <c r="B31" s="4" t="s">
        <v>0</v>
      </c>
      <c r="D31" s="4" t="s">
        <v>1</v>
      </c>
      <c r="F31" s="4" t="s">
        <v>2</v>
      </c>
      <c r="H31" s="4" t="s">
        <v>3</v>
      </c>
      <c r="J31" s="4" t="s">
        <v>4</v>
      </c>
      <c r="L31" s="4" t="s">
        <v>20</v>
      </c>
    </row>
    <row r="32" spans="1:12" s="4" customFormat="1" ht="12">
      <c r="A32" s="12"/>
      <c r="B32" s="4" t="s">
        <v>882</v>
      </c>
      <c r="D32" s="4" t="s">
        <v>894</v>
      </c>
      <c r="F32" s="4" t="s">
        <v>910</v>
      </c>
      <c r="H32" s="4" t="s">
        <v>733</v>
      </c>
      <c r="J32" s="4">
        <v>94</v>
      </c>
      <c r="L32" s="4" t="s">
        <v>911</v>
      </c>
    </row>
    <row r="33" spans="1:12" s="4" customFormat="1" ht="12">
      <c r="A33" s="12"/>
      <c r="B33" s="4" t="s">
        <v>907</v>
      </c>
      <c r="D33" s="4" t="s">
        <v>908</v>
      </c>
      <c r="F33" s="4" t="s">
        <v>909</v>
      </c>
      <c r="H33" s="4" t="s">
        <v>733</v>
      </c>
      <c r="J33" s="4">
        <v>94</v>
      </c>
      <c r="L33" s="4">
        <v>19</v>
      </c>
    </row>
    <row r="34" spans="1:12" s="4" customFormat="1" ht="12">
      <c r="A34" s="12"/>
      <c r="B34" s="4" t="s">
        <v>787</v>
      </c>
      <c r="D34" s="4" t="s">
        <v>823</v>
      </c>
      <c r="F34" s="4" t="s">
        <v>788</v>
      </c>
      <c r="H34" s="4" t="s">
        <v>733</v>
      </c>
      <c r="J34" s="4">
        <v>94</v>
      </c>
      <c r="L34" s="4">
        <v>23</v>
      </c>
    </row>
    <row r="35" spans="1:12" s="4" customFormat="1" ht="12">
      <c r="A35" s="12"/>
      <c r="B35" s="4" t="s">
        <v>717</v>
      </c>
      <c r="D35" s="4" t="s">
        <v>718</v>
      </c>
      <c r="F35" s="4" t="s">
        <v>719</v>
      </c>
      <c r="H35" s="4" t="s">
        <v>733</v>
      </c>
      <c r="J35" s="4">
        <v>94</v>
      </c>
      <c r="L35" s="4">
        <v>24</v>
      </c>
    </row>
    <row r="36" spans="2:4" ht="18">
      <c r="B36" s="1" t="s">
        <v>5</v>
      </c>
      <c r="D36" s="2" t="str">
        <f>D1</f>
        <v>2014 HEARTLAND</v>
      </c>
    </row>
    <row r="37" spans="2:4" ht="18">
      <c r="B37" s="1" t="s">
        <v>6</v>
      </c>
      <c r="D37" s="3">
        <f>D2</f>
        <v>41878</v>
      </c>
    </row>
    <row r="38" spans="2:4" ht="18">
      <c r="B38" s="1" t="s">
        <v>7</v>
      </c>
      <c r="D38" s="2" t="s">
        <v>33</v>
      </c>
    </row>
    <row r="39" spans="2:4" ht="15">
      <c r="B39" s="1" t="s">
        <v>8</v>
      </c>
      <c r="D39" s="48" t="str">
        <f>D4</f>
        <v>WEDNESDAY HANDICAP</v>
      </c>
    </row>
    <row r="40" s="4" customFormat="1" ht="12">
      <c r="A40" s="12"/>
    </row>
    <row r="41" spans="1:2" s="4" customFormat="1" ht="12">
      <c r="A41" s="12" t="s">
        <v>172</v>
      </c>
      <c r="B41" s="4" t="s">
        <v>88</v>
      </c>
    </row>
    <row r="42" spans="1:12" s="4" customFormat="1" ht="12">
      <c r="A42" s="12"/>
      <c r="B42" s="4" t="s">
        <v>0</v>
      </c>
      <c r="D42" s="4" t="s">
        <v>1</v>
      </c>
      <c r="F42" s="4" t="s">
        <v>2</v>
      </c>
      <c r="H42" s="4" t="s">
        <v>3</v>
      </c>
      <c r="J42" s="4" t="s">
        <v>4</v>
      </c>
      <c r="L42" s="4" t="s">
        <v>20</v>
      </c>
    </row>
    <row r="43" spans="1:12" s="4" customFormat="1" ht="12">
      <c r="A43" s="12"/>
      <c r="B43" s="4" t="s">
        <v>748</v>
      </c>
      <c r="D43" s="4" t="s">
        <v>749</v>
      </c>
      <c r="F43" s="4" t="s">
        <v>750</v>
      </c>
      <c r="H43" s="4" t="s">
        <v>751</v>
      </c>
      <c r="J43" s="4">
        <v>95</v>
      </c>
      <c r="L43" s="4" t="s">
        <v>721</v>
      </c>
    </row>
    <row r="44" s="4" customFormat="1" ht="12">
      <c r="A44" s="12"/>
    </row>
    <row r="45" spans="1:2" s="4" customFormat="1" ht="12">
      <c r="A45" s="12" t="s">
        <v>173</v>
      </c>
      <c r="B45" s="4" t="s">
        <v>89</v>
      </c>
    </row>
    <row r="46" spans="1:12" s="4" customFormat="1" ht="12">
      <c r="A46" s="12"/>
      <c r="B46" s="4" t="s">
        <v>0</v>
      </c>
      <c r="D46" s="4" t="s">
        <v>1</v>
      </c>
      <c r="F46" s="4" t="s">
        <v>2</v>
      </c>
      <c r="H46" s="4" t="s">
        <v>3</v>
      </c>
      <c r="J46" s="4" t="s">
        <v>4</v>
      </c>
      <c r="L46" s="4" t="s">
        <v>20</v>
      </c>
    </row>
    <row r="47" spans="1:12" s="4" customFormat="1" ht="12">
      <c r="A47" s="12"/>
      <c r="B47" s="4" t="s">
        <v>752</v>
      </c>
      <c r="D47" s="4" t="s">
        <v>753</v>
      </c>
      <c r="F47" s="4" t="s">
        <v>754</v>
      </c>
      <c r="H47" s="4" t="s">
        <v>729</v>
      </c>
      <c r="J47" s="4">
        <v>89</v>
      </c>
      <c r="L47" s="4" t="s">
        <v>721</v>
      </c>
    </row>
    <row r="48" s="4" customFormat="1" ht="12">
      <c r="A48" s="12"/>
    </row>
    <row r="49" spans="1:2" s="4" customFormat="1" ht="12">
      <c r="A49" s="12" t="s">
        <v>174</v>
      </c>
      <c r="B49" s="4" t="s">
        <v>23</v>
      </c>
    </row>
    <row r="50" spans="1:12" s="4" customFormat="1" ht="12">
      <c r="A50" s="12"/>
      <c r="B50" s="4" t="s">
        <v>0</v>
      </c>
      <c r="D50" s="4" t="s">
        <v>1</v>
      </c>
      <c r="F50" s="4" t="s">
        <v>2</v>
      </c>
      <c r="H50" s="4" t="s">
        <v>3</v>
      </c>
      <c r="J50" s="4" t="s">
        <v>4</v>
      </c>
      <c r="L50" s="4" t="s">
        <v>20</v>
      </c>
    </row>
    <row r="51" spans="1:12" s="4" customFormat="1" ht="12">
      <c r="A51" s="12"/>
      <c r="B51" s="4" t="s">
        <v>844</v>
      </c>
      <c r="D51" s="4" t="s">
        <v>760</v>
      </c>
      <c r="F51" s="4" t="s">
        <v>869</v>
      </c>
      <c r="H51" s="4" t="s">
        <v>762</v>
      </c>
      <c r="J51" s="4">
        <v>90</v>
      </c>
      <c r="L51" s="4" t="s">
        <v>721</v>
      </c>
    </row>
    <row r="52" s="4" customFormat="1" ht="12">
      <c r="A52" s="12"/>
    </row>
    <row r="53" spans="1:12" ht="12.75">
      <c r="A53" s="12" t="s">
        <v>175</v>
      </c>
      <c r="B53" s="4" t="s">
        <v>57</v>
      </c>
      <c r="C53" s="4"/>
      <c r="D53" s="4"/>
      <c r="E53" s="4"/>
      <c r="F53" s="4"/>
      <c r="G53" s="4"/>
      <c r="H53" s="4"/>
      <c r="I53" s="4"/>
      <c r="J53" s="4"/>
      <c r="K53" s="4"/>
      <c r="L53" s="4"/>
    </row>
    <row r="54" spans="1:12" s="4" customFormat="1" ht="12">
      <c r="A54" s="12"/>
      <c r="B54" s="4" t="s">
        <v>0</v>
      </c>
      <c r="D54" s="4" t="s">
        <v>1</v>
      </c>
      <c r="F54" s="4" t="s">
        <v>2</v>
      </c>
      <c r="H54" s="4" t="s">
        <v>3</v>
      </c>
      <c r="J54" s="4" t="s">
        <v>4</v>
      </c>
      <c r="L54" s="4" t="s">
        <v>20</v>
      </c>
    </row>
    <row r="55" spans="1:12" s="4" customFormat="1" ht="12">
      <c r="A55" s="12"/>
      <c r="B55" s="4" t="s">
        <v>815</v>
      </c>
      <c r="D55" s="4" t="s">
        <v>816</v>
      </c>
      <c r="F55" s="4" t="s">
        <v>817</v>
      </c>
      <c r="H55" s="4" t="s">
        <v>762</v>
      </c>
      <c r="J55" s="4">
        <v>94</v>
      </c>
      <c r="L55" s="4" t="s">
        <v>721</v>
      </c>
    </row>
    <row r="56" spans="1:12" s="4" customFormat="1" ht="12.75">
      <c r="A56" s="48"/>
      <c r="B56"/>
      <c r="C56"/>
      <c r="D56"/>
      <c r="E56"/>
      <c r="F56"/>
      <c r="G56"/>
      <c r="H56"/>
      <c r="I56"/>
      <c r="J56"/>
      <c r="K56"/>
      <c r="L56"/>
    </row>
    <row r="57" spans="1:2" s="4" customFormat="1" ht="12.75">
      <c r="A57" s="48" t="s">
        <v>176</v>
      </c>
      <c r="B57" s="4" t="s">
        <v>90</v>
      </c>
    </row>
    <row r="58" spans="1:12" ht="12.75">
      <c r="A58" s="12"/>
      <c r="B58" s="4" t="s">
        <v>0</v>
      </c>
      <c r="C58" s="4"/>
      <c r="D58" s="4" t="s">
        <v>1</v>
      </c>
      <c r="E58" s="4"/>
      <c r="F58" s="4" t="s">
        <v>2</v>
      </c>
      <c r="G58" s="4"/>
      <c r="H58" s="4" t="s">
        <v>3</v>
      </c>
      <c r="I58" s="4"/>
      <c r="J58" s="4" t="s">
        <v>4</v>
      </c>
      <c r="K58" s="4"/>
      <c r="L58" s="4" t="s">
        <v>20</v>
      </c>
    </row>
    <row r="59" spans="1:12" s="4" customFormat="1" ht="12.75">
      <c r="A59" s="11"/>
      <c r="B59" s="4" t="s">
        <v>888</v>
      </c>
      <c r="C59"/>
      <c r="D59" s="4" t="s">
        <v>889</v>
      </c>
      <c r="E59"/>
      <c r="F59" s="4" t="s">
        <v>754</v>
      </c>
      <c r="G59"/>
      <c r="H59" s="4" t="s">
        <v>733</v>
      </c>
      <c r="I59"/>
      <c r="J59">
        <v>75</v>
      </c>
      <c r="K59"/>
      <c r="L59" s="4" t="s">
        <v>721</v>
      </c>
    </row>
    <row r="61" spans="1:12" s="4" customFormat="1" ht="12.75">
      <c r="A61" s="48" t="s">
        <v>177</v>
      </c>
      <c r="B61" t="s">
        <v>92</v>
      </c>
      <c r="C61"/>
      <c r="D61"/>
      <c r="E61"/>
      <c r="F61"/>
      <c r="G61"/>
      <c r="H61"/>
      <c r="I61"/>
      <c r="J61"/>
      <c r="K61"/>
      <c r="L61"/>
    </row>
    <row r="62" spans="1:12" ht="12.75">
      <c r="A62" s="12"/>
      <c r="B62" s="4" t="s">
        <v>0</v>
      </c>
      <c r="C62" s="4"/>
      <c r="D62" s="4" t="s">
        <v>1</v>
      </c>
      <c r="E62" s="4"/>
      <c r="F62" s="4" t="s">
        <v>2</v>
      </c>
      <c r="G62" s="4"/>
      <c r="H62" s="4" t="s">
        <v>3</v>
      </c>
      <c r="I62" s="4"/>
      <c r="J62" s="4" t="s">
        <v>4</v>
      </c>
      <c r="K62" s="4"/>
      <c r="L62" s="4" t="s">
        <v>20</v>
      </c>
    </row>
    <row r="63" spans="1:12" ht="12.75">
      <c r="A63" s="12"/>
      <c r="B63" s="4" t="s">
        <v>759</v>
      </c>
      <c r="C63" s="4"/>
      <c r="D63" s="4" t="s">
        <v>760</v>
      </c>
      <c r="E63" s="4"/>
      <c r="F63" s="4" t="s">
        <v>761</v>
      </c>
      <c r="G63" s="4"/>
      <c r="H63" s="4" t="s">
        <v>762</v>
      </c>
      <c r="I63" s="4"/>
      <c r="J63" s="4">
        <v>97</v>
      </c>
      <c r="K63" s="4"/>
      <c r="L63" s="4" t="s">
        <v>896</v>
      </c>
    </row>
    <row r="64" spans="2:12" ht="12.75">
      <c r="B64" s="4" t="s">
        <v>897</v>
      </c>
      <c r="D64" s="4" t="s">
        <v>880</v>
      </c>
      <c r="F64" s="4" t="s">
        <v>881</v>
      </c>
      <c r="H64" s="4" t="s">
        <v>725</v>
      </c>
      <c r="J64">
        <v>97</v>
      </c>
      <c r="L64" s="4">
        <v>22</v>
      </c>
    </row>
    <row r="66" spans="1:12" s="4" customFormat="1" ht="12.75">
      <c r="A66" s="48" t="s">
        <v>178</v>
      </c>
      <c r="B66" t="s">
        <v>25</v>
      </c>
      <c r="C66"/>
      <c r="D66"/>
      <c r="E66"/>
      <c r="F66"/>
      <c r="G66"/>
      <c r="H66"/>
      <c r="I66"/>
      <c r="J66"/>
      <c r="K66"/>
      <c r="L66"/>
    </row>
    <row r="67" spans="1:12" ht="12.75">
      <c r="A67" s="12"/>
      <c r="B67" s="4" t="s">
        <v>0</v>
      </c>
      <c r="C67" s="4"/>
      <c r="D67" s="4" t="s">
        <v>1</v>
      </c>
      <c r="E67" s="4"/>
      <c r="F67" s="4" t="s">
        <v>2</v>
      </c>
      <c r="G67" s="4"/>
      <c r="H67" s="4" t="s">
        <v>3</v>
      </c>
      <c r="I67" s="4"/>
      <c r="J67" s="4" t="s">
        <v>4</v>
      </c>
      <c r="K67" s="4"/>
      <c r="L67" s="4" t="s">
        <v>20</v>
      </c>
    </row>
    <row r="68" spans="2:12" ht="12.75">
      <c r="B68" s="4" t="s">
        <v>885</v>
      </c>
      <c r="D68" t="s">
        <v>886</v>
      </c>
      <c r="F68" t="s">
        <v>887</v>
      </c>
      <c r="H68" t="s">
        <v>775</v>
      </c>
      <c r="J68">
        <v>97</v>
      </c>
      <c r="L68" t="s">
        <v>822</v>
      </c>
    </row>
    <row r="70" spans="1:12" s="4" customFormat="1" ht="12.75">
      <c r="A70" s="48" t="s">
        <v>179</v>
      </c>
      <c r="B70" t="s">
        <v>91</v>
      </c>
      <c r="C70"/>
      <c r="D70"/>
      <c r="E70"/>
      <c r="F70"/>
      <c r="G70"/>
      <c r="H70"/>
      <c r="I70"/>
      <c r="J70"/>
      <c r="K70"/>
      <c r="L70"/>
    </row>
    <row r="71" spans="1:12" ht="12.75">
      <c r="A71" s="12" t="s">
        <v>58</v>
      </c>
      <c r="B71" s="4" t="s">
        <v>0</v>
      </c>
      <c r="C71" s="4"/>
      <c r="D71" s="4" t="s">
        <v>1</v>
      </c>
      <c r="E71" s="4"/>
      <c r="F71" s="4" t="s">
        <v>2</v>
      </c>
      <c r="G71" s="4"/>
      <c r="H71" s="4" t="s">
        <v>3</v>
      </c>
      <c r="I71" s="4"/>
      <c r="J71" s="4" t="s">
        <v>4</v>
      </c>
      <c r="K71" s="4"/>
      <c r="L71" s="4" t="s">
        <v>20</v>
      </c>
    </row>
    <row r="72" spans="1:12" ht="12.75">
      <c r="A72" s="12"/>
      <c r="B72" s="4" t="s">
        <v>890</v>
      </c>
      <c r="C72" s="4"/>
      <c r="D72" s="4" t="s">
        <v>891</v>
      </c>
      <c r="E72" s="4"/>
      <c r="F72" s="4" t="s">
        <v>895</v>
      </c>
      <c r="G72" s="4"/>
      <c r="H72" s="4" t="s">
        <v>733</v>
      </c>
      <c r="I72" s="4"/>
      <c r="J72" s="4">
        <v>97</v>
      </c>
      <c r="K72" s="4"/>
      <c r="L72" s="4" t="s">
        <v>892</v>
      </c>
    </row>
    <row r="73" spans="2:12" ht="12.75">
      <c r="B73" s="4" t="s">
        <v>893</v>
      </c>
      <c r="D73" t="s">
        <v>894</v>
      </c>
      <c r="F73" t="s">
        <v>778</v>
      </c>
      <c r="H73" t="s">
        <v>733</v>
      </c>
      <c r="J73">
        <v>97</v>
      </c>
      <c r="L73">
        <v>22</v>
      </c>
    </row>
    <row r="75" ht="12.75">
      <c r="B75" s="45" t="s">
        <v>93</v>
      </c>
    </row>
    <row r="76" spans="1:12" ht="12.75">
      <c r="A76" s="12" t="s">
        <v>58</v>
      </c>
      <c r="B76" s="4" t="s">
        <v>0</v>
      </c>
      <c r="C76" s="4"/>
      <c r="D76" s="4" t="s">
        <v>1</v>
      </c>
      <c r="E76" s="4"/>
      <c r="F76" s="4" t="s">
        <v>2</v>
      </c>
      <c r="G76" s="4"/>
      <c r="H76" s="4" t="s">
        <v>3</v>
      </c>
      <c r="I76" s="4"/>
      <c r="J76" s="4" t="s">
        <v>4</v>
      </c>
      <c r="K76" s="4"/>
      <c r="L76" s="4" t="s">
        <v>20</v>
      </c>
    </row>
    <row r="77" spans="1:10" ht="12.75">
      <c r="A77" s="48" t="s">
        <v>716</v>
      </c>
      <c r="B77" s="4" t="s">
        <v>861</v>
      </c>
      <c r="D77" t="s">
        <v>913</v>
      </c>
      <c r="F77" t="s">
        <v>914</v>
      </c>
      <c r="H77" t="s">
        <v>762</v>
      </c>
      <c r="J77">
        <v>10</v>
      </c>
    </row>
    <row r="78" spans="1:10" ht="12.75">
      <c r="A78" s="48" t="s">
        <v>716</v>
      </c>
      <c r="B78" s="4" t="s">
        <v>783</v>
      </c>
      <c r="D78" t="s">
        <v>784</v>
      </c>
      <c r="F78" t="s">
        <v>785</v>
      </c>
      <c r="H78" t="s">
        <v>729</v>
      </c>
      <c r="J78">
        <v>9</v>
      </c>
    </row>
    <row r="79" spans="1:10" ht="12.75">
      <c r="A79" s="48" t="s">
        <v>716</v>
      </c>
      <c r="B79" s="4" t="s">
        <v>915</v>
      </c>
      <c r="C79" s="4"/>
      <c r="D79" s="4" t="s">
        <v>916</v>
      </c>
      <c r="E79" s="4"/>
      <c r="F79" s="4" t="s">
        <v>917</v>
      </c>
      <c r="G79" s="4"/>
      <c r="H79" s="4" t="s">
        <v>733</v>
      </c>
      <c r="I79" s="4"/>
      <c r="J79" s="4">
        <v>6</v>
      </c>
    </row>
    <row r="80" ht="12.75">
      <c r="B80" s="4"/>
    </row>
    <row r="81" spans="2:15" ht="12.75">
      <c r="B81" s="53" t="s">
        <v>94</v>
      </c>
      <c r="O81" t="s">
        <v>58</v>
      </c>
    </row>
    <row r="82" spans="1:12" ht="12.75">
      <c r="A82" s="12" t="s">
        <v>58</v>
      </c>
      <c r="B82" s="4" t="s">
        <v>0</v>
      </c>
      <c r="C82" s="4"/>
      <c r="D82" s="4" t="s">
        <v>1</v>
      </c>
      <c r="E82" s="4"/>
      <c r="F82" s="4" t="s">
        <v>2</v>
      </c>
      <c r="G82" s="4"/>
      <c r="H82" s="4" t="s">
        <v>3</v>
      </c>
      <c r="I82" s="4"/>
      <c r="J82" s="4" t="s">
        <v>4</v>
      </c>
      <c r="K82" s="4"/>
      <c r="L82" s="4" t="s">
        <v>20</v>
      </c>
    </row>
    <row r="83" spans="1:10" ht="12.75">
      <c r="A83" s="48" t="s">
        <v>716</v>
      </c>
      <c r="B83" s="4" t="s">
        <v>825</v>
      </c>
      <c r="D83" t="s">
        <v>826</v>
      </c>
      <c r="F83" t="s">
        <v>827</v>
      </c>
      <c r="H83" t="s">
        <v>744</v>
      </c>
      <c r="J83">
        <v>5</v>
      </c>
    </row>
    <row r="84" spans="1:10" ht="12.75">
      <c r="A84" s="48" t="s">
        <v>716</v>
      </c>
      <c r="B84" s="4" t="s">
        <v>722</v>
      </c>
      <c r="D84" t="s">
        <v>723</v>
      </c>
      <c r="F84" t="s">
        <v>912</v>
      </c>
      <c r="H84" t="s">
        <v>725</v>
      </c>
      <c r="J84">
        <v>4</v>
      </c>
    </row>
    <row r="85" spans="1:10" ht="12.75">
      <c r="A85" s="48" t="s">
        <v>716</v>
      </c>
      <c r="B85" s="4" t="s">
        <v>779</v>
      </c>
      <c r="D85" t="s">
        <v>857</v>
      </c>
      <c r="F85" t="s">
        <v>858</v>
      </c>
      <c r="H85" t="s">
        <v>729</v>
      </c>
      <c r="J85">
        <v>4</v>
      </c>
    </row>
  </sheetData>
  <sheetProtection/>
  <printOptions/>
  <pageMargins left="0.25" right="0.25" top="0.49" bottom="0.17" header="0.5" footer="0.17"/>
  <pageSetup horizontalDpi="600" verticalDpi="600" orientation="landscape" scale="86" r:id="rId1"/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B46" sqref="B46"/>
    </sheetView>
  </sheetViews>
  <sheetFormatPr defaultColWidth="9.140625" defaultRowHeight="12.75"/>
  <cols>
    <col min="1" max="1" width="7.00390625" style="12" customWidth="1"/>
    <col min="2" max="2" width="13.57421875" style="0" customWidth="1"/>
    <col min="3" max="3" width="3.00390625" style="0" customWidth="1"/>
    <col min="4" max="4" width="18.8515625" style="0" customWidth="1"/>
    <col min="5" max="5" width="2.57421875" style="0" customWidth="1"/>
    <col min="6" max="6" width="15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  <col min="13" max="13" width="4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sheet'!B15</f>
        <v>41878</v>
      </c>
    </row>
    <row r="3" spans="2:4" ht="18">
      <c r="B3" s="1" t="s">
        <v>7</v>
      </c>
      <c r="D3" s="2" t="str">
        <f>'Cover sheet'!C15</f>
        <v>Wednesday</v>
      </c>
    </row>
    <row r="4" spans="1:6" ht="15">
      <c r="A4" s="14" t="s">
        <v>61</v>
      </c>
      <c r="B4" s="1" t="s">
        <v>8</v>
      </c>
      <c r="D4" s="48" t="str">
        <f>'Cover sheet'!D15</f>
        <v>Prelim HOA</v>
      </c>
      <c r="F4" t="s">
        <v>66</v>
      </c>
    </row>
    <row r="5" spans="1:4" ht="18">
      <c r="A5" s="14" t="s">
        <v>62</v>
      </c>
      <c r="B5" s="1"/>
      <c r="D5" s="2"/>
    </row>
    <row r="6" spans="1:12" ht="12.75">
      <c r="A6" s="12" t="s">
        <v>180</v>
      </c>
      <c r="B6" s="4" t="s">
        <v>27</v>
      </c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2.75">
      <c r="B7" s="4" t="s">
        <v>0</v>
      </c>
      <c r="C7" s="4"/>
      <c r="D7" s="4" t="s">
        <v>1</v>
      </c>
      <c r="E7" s="4"/>
      <c r="F7" s="4" t="s">
        <v>2</v>
      </c>
      <c r="G7" s="4"/>
      <c r="H7" s="4" t="s">
        <v>3</v>
      </c>
      <c r="I7" s="4"/>
      <c r="J7" s="4" t="s">
        <v>4</v>
      </c>
      <c r="K7" s="4"/>
      <c r="L7" s="4" t="s">
        <v>20</v>
      </c>
    </row>
    <row r="8" spans="2:12" ht="12.75">
      <c r="B8" s="4" t="s">
        <v>717</v>
      </c>
      <c r="C8" s="4"/>
      <c r="D8" s="4" t="s">
        <v>718</v>
      </c>
      <c r="E8" s="4"/>
      <c r="F8" s="4" t="s">
        <v>719</v>
      </c>
      <c r="G8" s="4"/>
      <c r="H8" s="4" t="s">
        <v>720</v>
      </c>
      <c r="I8" s="4"/>
      <c r="J8" s="4">
        <v>572</v>
      </c>
      <c r="K8" s="4"/>
      <c r="L8" s="10"/>
    </row>
    <row r="9" spans="2:12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2.75">
      <c r="A11" s="12" t="s">
        <v>181</v>
      </c>
      <c r="B11" s="4" t="s">
        <v>88</v>
      </c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ht="12.75">
      <c r="B12" s="4" t="s">
        <v>0</v>
      </c>
      <c r="C12" s="4"/>
      <c r="D12" s="4" t="s">
        <v>1</v>
      </c>
      <c r="E12" s="4"/>
      <c r="F12" s="4" t="s">
        <v>2</v>
      </c>
      <c r="G12" s="4"/>
      <c r="H12" s="4" t="s">
        <v>3</v>
      </c>
      <c r="I12" s="4"/>
      <c r="J12" s="4" t="s">
        <v>4</v>
      </c>
      <c r="K12" s="4"/>
      <c r="L12" s="4" t="s">
        <v>20</v>
      </c>
    </row>
    <row r="13" spans="2:12" ht="12.75">
      <c r="B13" s="4" t="s">
        <v>748</v>
      </c>
      <c r="C13" s="4"/>
      <c r="D13" s="4" t="s">
        <v>749</v>
      </c>
      <c r="E13" s="4"/>
      <c r="F13" s="4" t="s">
        <v>918</v>
      </c>
      <c r="G13" s="4"/>
      <c r="H13" s="4" t="s">
        <v>751</v>
      </c>
      <c r="I13" s="4"/>
      <c r="J13" s="4">
        <v>555</v>
      </c>
      <c r="K13" s="4"/>
      <c r="L13" s="4"/>
    </row>
    <row r="14" spans="2:12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ht="12.7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2.75">
      <c r="A16" s="12" t="s">
        <v>520</v>
      </c>
      <c r="B16" s="4" t="s">
        <v>89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ht="12.75">
      <c r="B17" s="4" t="s">
        <v>0</v>
      </c>
      <c r="C17" s="4"/>
      <c r="D17" s="4" t="s">
        <v>1</v>
      </c>
      <c r="E17" s="4"/>
      <c r="F17" s="4" t="s">
        <v>2</v>
      </c>
      <c r="G17" s="4"/>
      <c r="H17" s="4" t="s">
        <v>3</v>
      </c>
      <c r="I17" s="4"/>
      <c r="J17" s="4" t="s">
        <v>4</v>
      </c>
      <c r="K17" s="4"/>
      <c r="L17" s="4" t="s">
        <v>20</v>
      </c>
    </row>
    <row r="18" spans="2:12" ht="12.75">
      <c r="B18" s="4" t="s">
        <v>752</v>
      </c>
      <c r="C18" s="4"/>
      <c r="D18" s="4" t="s">
        <v>919</v>
      </c>
      <c r="E18" s="4"/>
      <c r="F18" s="4" t="s">
        <v>754</v>
      </c>
      <c r="G18" s="4"/>
      <c r="H18" s="4" t="s">
        <v>729</v>
      </c>
      <c r="I18" s="4"/>
      <c r="J18" s="4">
        <v>527</v>
      </c>
      <c r="K18" s="4"/>
      <c r="L18" s="4"/>
    </row>
    <row r="19" spans="2:12" ht="12.7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12" t="s">
        <v>182</v>
      </c>
      <c r="B20" s="4" t="s">
        <v>23</v>
      </c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ht="12.75">
      <c r="B21" s="4" t="s">
        <v>0</v>
      </c>
      <c r="C21" s="4"/>
      <c r="D21" s="4" t="s">
        <v>1</v>
      </c>
      <c r="E21" s="4"/>
      <c r="F21" s="4" t="s">
        <v>2</v>
      </c>
      <c r="G21" s="4"/>
      <c r="H21" s="4" t="s">
        <v>3</v>
      </c>
      <c r="I21" s="4"/>
      <c r="J21" s="4" t="s">
        <v>4</v>
      </c>
      <c r="K21" s="4"/>
      <c r="L21" s="4" t="s">
        <v>20</v>
      </c>
    </row>
    <row r="22" spans="2:12" ht="12.75">
      <c r="B22" s="4" t="s">
        <v>920</v>
      </c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ht="12.7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1:12" ht="12.75">
      <c r="A24" s="12" t="s">
        <v>183</v>
      </c>
      <c r="B24" s="4" t="s">
        <v>57</v>
      </c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ht="12.75">
      <c r="B25" s="4" t="s">
        <v>0</v>
      </c>
      <c r="C25" s="4"/>
      <c r="D25" s="4" t="s">
        <v>1</v>
      </c>
      <c r="E25" s="4"/>
      <c r="F25" s="4" t="s">
        <v>2</v>
      </c>
      <c r="G25" s="4"/>
      <c r="H25" s="4" t="s">
        <v>3</v>
      </c>
      <c r="I25" s="4"/>
      <c r="J25" s="4" t="s">
        <v>4</v>
      </c>
      <c r="K25" s="4"/>
      <c r="L25" s="4" t="s">
        <v>20</v>
      </c>
    </row>
    <row r="26" spans="2:12" ht="12.75">
      <c r="B26" s="4" t="s">
        <v>815</v>
      </c>
      <c r="C26" s="4"/>
      <c r="D26" s="4" t="s">
        <v>816</v>
      </c>
      <c r="E26" s="4"/>
      <c r="F26" s="4" t="s">
        <v>817</v>
      </c>
      <c r="G26" s="4"/>
      <c r="H26" s="4" t="s">
        <v>762</v>
      </c>
      <c r="I26" s="4"/>
      <c r="J26" s="4">
        <v>532</v>
      </c>
      <c r="K26" s="4"/>
      <c r="L26" s="4"/>
    </row>
    <row r="28" spans="1:12" ht="12.75">
      <c r="A28" s="12" t="s">
        <v>184</v>
      </c>
      <c r="B28" s="4" t="s">
        <v>90</v>
      </c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ht="12.75">
      <c r="B29" s="4" t="s">
        <v>0</v>
      </c>
      <c r="C29" s="4"/>
      <c r="D29" s="4" t="s">
        <v>1</v>
      </c>
      <c r="E29" s="4"/>
      <c r="F29" s="4" t="s">
        <v>2</v>
      </c>
      <c r="G29" s="4"/>
      <c r="H29" s="4" t="s">
        <v>3</v>
      </c>
      <c r="I29" s="4"/>
      <c r="J29" s="4" t="s">
        <v>4</v>
      </c>
      <c r="K29" s="4"/>
      <c r="L29" s="4" t="s">
        <v>20</v>
      </c>
    </row>
    <row r="30" ht="12.75">
      <c r="B30" s="4" t="s">
        <v>920</v>
      </c>
    </row>
    <row r="32" spans="1:2" ht="12.75">
      <c r="A32" s="12" t="s">
        <v>185</v>
      </c>
      <c r="B32" t="s">
        <v>92</v>
      </c>
    </row>
    <row r="33" spans="2:12" ht="12.75">
      <c r="B33" s="4" t="s">
        <v>0</v>
      </c>
      <c r="C33" s="4"/>
      <c r="D33" s="4" t="s">
        <v>1</v>
      </c>
      <c r="E33" s="4"/>
      <c r="F33" s="4" t="s">
        <v>2</v>
      </c>
      <c r="G33" s="4"/>
      <c r="H33" s="4" t="s">
        <v>3</v>
      </c>
      <c r="I33" s="4"/>
      <c r="J33" s="4" t="s">
        <v>4</v>
      </c>
      <c r="K33" s="4"/>
      <c r="L33" s="4" t="s">
        <v>20</v>
      </c>
    </row>
    <row r="34" spans="2:10" ht="12.75">
      <c r="B34" s="4" t="s">
        <v>897</v>
      </c>
      <c r="D34" t="s">
        <v>880</v>
      </c>
      <c r="F34" t="s">
        <v>881</v>
      </c>
      <c r="H34" t="s">
        <v>725</v>
      </c>
      <c r="J34">
        <v>568</v>
      </c>
    </row>
    <row r="36" spans="1:2" ht="12.75">
      <c r="A36" s="12" t="s">
        <v>186</v>
      </c>
      <c r="B36" t="s">
        <v>25</v>
      </c>
    </row>
    <row r="37" spans="2:12" ht="12.75">
      <c r="B37" s="4" t="s">
        <v>0</v>
      </c>
      <c r="C37" s="4"/>
      <c r="D37" s="4" t="s">
        <v>1</v>
      </c>
      <c r="E37" s="4"/>
      <c r="F37" s="4" t="s">
        <v>2</v>
      </c>
      <c r="G37" s="4"/>
      <c r="H37" s="4" t="s">
        <v>3</v>
      </c>
      <c r="I37" s="4"/>
      <c r="J37" s="4" t="s">
        <v>4</v>
      </c>
      <c r="K37" s="4"/>
      <c r="L37" s="4" t="s">
        <v>20</v>
      </c>
    </row>
    <row r="38" spans="2:10" ht="12.75">
      <c r="B38" s="4" t="s">
        <v>766</v>
      </c>
      <c r="D38" t="s">
        <v>767</v>
      </c>
      <c r="F38" t="s">
        <v>768</v>
      </c>
      <c r="H38" t="s">
        <v>733</v>
      </c>
      <c r="J38">
        <v>570</v>
      </c>
    </row>
    <row r="40" spans="1:2" ht="12.75">
      <c r="A40" s="12" t="s">
        <v>187</v>
      </c>
      <c r="B40" t="s">
        <v>91</v>
      </c>
    </row>
    <row r="41" spans="2:12" ht="12.75">
      <c r="B41" s="4" t="s">
        <v>0</v>
      </c>
      <c r="C41" s="4"/>
      <c r="D41" s="4" t="s">
        <v>1</v>
      </c>
      <c r="E41" s="4"/>
      <c r="F41" s="4" t="s">
        <v>2</v>
      </c>
      <c r="G41" s="4"/>
      <c r="H41" s="4" t="s">
        <v>3</v>
      </c>
      <c r="I41" s="4"/>
      <c r="J41" s="4" t="s">
        <v>4</v>
      </c>
      <c r="K41" s="4"/>
      <c r="L41" s="4" t="s">
        <v>20</v>
      </c>
    </row>
    <row r="42" spans="2:10" ht="12.75">
      <c r="B42" s="4" t="s">
        <v>769</v>
      </c>
      <c r="D42" t="s">
        <v>770</v>
      </c>
      <c r="F42" t="s">
        <v>771</v>
      </c>
      <c r="H42" t="s">
        <v>729</v>
      </c>
      <c r="J42">
        <v>567</v>
      </c>
    </row>
    <row r="44" spans="1:2" ht="12.75">
      <c r="A44" s="12" t="s">
        <v>160</v>
      </c>
      <c r="B44" s="52" t="s">
        <v>499</v>
      </c>
    </row>
    <row r="45" spans="2:12" ht="12.75">
      <c r="B45" s="4" t="s">
        <v>0</v>
      </c>
      <c r="C45" s="4"/>
      <c r="D45" s="4" t="s">
        <v>1</v>
      </c>
      <c r="E45" s="4"/>
      <c r="F45" s="4" t="s">
        <v>2</v>
      </c>
      <c r="G45" s="4"/>
      <c r="H45" s="4" t="s">
        <v>3</v>
      </c>
      <c r="I45" s="4"/>
      <c r="J45" s="4" t="s">
        <v>4</v>
      </c>
      <c r="K45" s="4"/>
      <c r="L45" s="4" t="s">
        <v>20</v>
      </c>
    </row>
    <row r="46" ht="12.75">
      <c r="B46" s="4" t="s">
        <v>920</v>
      </c>
    </row>
    <row r="48" ht="12.75">
      <c r="L48" s="9"/>
    </row>
    <row r="49" ht="12.75">
      <c r="L49" s="9"/>
    </row>
  </sheetData>
  <sheetProtection/>
  <printOptions/>
  <pageMargins left="0.75" right="0.75" top="0.46" bottom="0.16" header="0.5" footer="0.23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SheetLayoutView="100" zoomScalePageLayoutView="0" workbookViewId="0" topLeftCell="A1">
      <selection activeCell="B89" sqref="B89"/>
    </sheetView>
  </sheetViews>
  <sheetFormatPr defaultColWidth="9.140625" defaultRowHeight="12.75"/>
  <cols>
    <col min="1" max="1" width="8.8515625" style="11" customWidth="1"/>
    <col min="2" max="2" width="16.421875" style="0" customWidth="1"/>
    <col min="3" max="3" width="3.00390625" style="0" customWidth="1"/>
    <col min="4" max="4" width="22.421875" style="0" customWidth="1"/>
    <col min="5" max="5" width="2.57421875" style="0" customWidth="1"/>
    <col min="6" max="6" width="19.140625" style="0" customWidth="1"/>
    <col min="7" max="7" width="2.8515625" style="0" customWidth="1"/>
    <col min="8" max="8" width="5.140625" style="0" customWidth="1"/>
    <col min="9" max="9" width="3.421875" style="0" customWidth="1"/>
    <col min="10" max="10" width="5.421875" style="0" customWidth="1"/>
    <col min="11" max="11" width="2.28125" style="0" customWidth="1"/>
    <col min="12" max="12" width="19.421875" style="0" customWidth="1"/>
  </cols>
  <sheetData>
    <row r="1" spans="2:4" ht="18">
      <c r="B1" s="1" t="s">
        <v>5</v>
      </c>
      <c r="D1" s="2" t="str">
        <f>'Cover sheet'!D2</f>
        <v>2014 HEARTLAND</v>
      </c>
    </row>
    <row r="2" spans="2:4" ht="18">
      <c r="B2" s="1" t="s">
        <v>6</v>
      </c>
      <c r="D2" s="3">
        <f>'Cover sheet'!B18</f>
        <v>41879</v>
      </c>
    </row>
    <row r="3" spans="2:6" ht="18">
      <c r="B3" s="1" t="s">
        <v>7</v>
      </c>
      <c r="D3" s="2" t="s">
        <v>35</v>
      </c>
      <c r="F3" s="16" t="s">
        <v>82</v>
      </c>
    </row>
    <row r="4" spans="1:6" ht="15">
      <c r="A4" s="13" t="s">
        <v>61</v>
      </c>
      <c r="B4" s="1" t="s">
        <v>8</v>
      </c>
      <c r="D4" s="48" t="str">
        <f>'Cover sheet'!D18</f>
        <v>THURSDAY SINGLES</v>
      </c>
      <c r="F4" s="17">
        <v>104</v>
      </c>
    </row>
    <row r="5" s="4" customFormat="1" ht="12">
      <c r="A5" s="14" t="s">
        <v>62</v>
      </c>
    </row>
    <row r="6" s="4" customFormat="1" ht="12">
      <c r="A6" s="12"/>
    </row>
    <row r="7" spans="1:2" s="4" customFormat="1" ht="12">
      <c r="A7" s="12" t="s">
        <v>521</v>
      </c>
      <c r="B7" s="4" t="s">
        <v>10</v>
      </c>
    </row>
    <row r="8" spans="1:12" s="4" customFormat="1" ht="12">
      <c r="A8" s="12"/>
      <c r="B8" s="4" t="s">
        <v>0</v>
      </c>
      <c r="D8" s="4" t="s">
        <v>1</v>
      </c>
      <c r="F8" s="4" t="s">
        <v>2</v>
      </c>
      <c r="H8" s="4" t="s">
        <v>3</v>
      </c>
      <c r="J8" s="4" t="s">
        <v>4</v>
      </c>
      <c r="L8" s="4" t="s">
        <v>20</v>
      </c>
    </row>
    <row r="9" spans="1:12" s="4" customFormat="1" ht="12">
      <c r="A9" s="12"/>
      <c r="B9" s="4" t="s">
        <v>786</v>
      </c>
      <c r="D9" s="4" t="s">
        <v>905</v>
      </c>
      <c r="F9" s="4" t="s">
        <v>906</v>
      </c>
      <c r="H9" s="4" t="s">
        <v>729</v>
      </c>
      <c r="J9" s="4">
        <v>100</v>
      </c>
      <c r="L9" s="4" t="s">
        <v>721</v>
      </c>
    </row>
    <row r="10" s="4" customFormat="1" ht="12">
      <c r="A10" s="12"/>
    </row>
    <row r="11" spans="1:2" s="4" customFormat="1" ht="12">
      <c r="A11" s="12" t="s">
        <v>522</v>
      </c>
      <c r="B11" s="4" t="s">
        <v>11</v>
      </c>
    </row>
    <row r="12" spans="1:12" s="4" customFormat="1" ht="12">
      <c r="A12" s="12"/>
      <c r="B12" s="4" t="s">
        <v>0</v>
      </c>
      <c r="D12" s="4" t="s">
        <v>1</v>
      </c>
      <c r="F12" s="4" t="s">
        <v>2</v>
      </c>
      <c r="H12" s="4" t="s">
        <v>504</v>
      </c>
      <c r="J12" s="4" t="s">
        <v>4</v>
      </c>
      <c r="L12" s="4" t="s">
        <v>505</v>
      </c>
    </row>
    <row r="13" spans="1:12" s="4" customFormat="1" ht="12">
      <c r="A13" s="12"/>
      <c r="B13" s="4" t="s">
        <v>932</v>
      </c>
      <c r="D13" s="4" t="s">
        <v>933</v>
      </c>
      <c r="F13" s="4" t="s">
        <v>934</v>
      </c>
      <c r="H13" s="4" t="s">
        <v>729</v>
      </c>
      <c r="J13" s="4">
        <v>99</v>
      </c>
      <c r="L13" s="4" t="s">
        <v>1039</v>
      </c>
    </row>
    <row r="14" spans="1:12" s="4" customFormat="1" ht="12">
      <c r="A14" s="12"/>
      <c r="B14" s="4" t="s">
        <v>915</v>
      </c>
      <c r="D14" s="4" t="s">
        <v>927</v>
      </c>
      <c r="F14" s="4" t="s">
        <v>928</v>
      </c>
      <c r="H14" s="4" t="s">
        <v>729</v>
      </c>
      <c r="J14" s="4">
        <v>99</v>
      </c>
      <c r="L14" s="4">
        <v>24</v>
      </c>
    </row>
    <row r="15" spans="1:12" s="4" customFormat="1" ht="12">
      <c r="A15" s="12"/>
      <c r="B15" s="4" t="s">
        <v>929</v>
      </c>
      <c r="D15" s="4" t="s">
        <v>930</v>
      </c>
      <c r="F15" s="4" t="s">
        <v>931</v>
      </c>
      <c r="H15" s="4" t="s">
        <v>762</v>
      </c>
      <c r="J15" s="4">
        <v>99</v>
      </c>
      <c r="L15" s="4">
        <v>23</v>
      </c>
    </row>
    <row r="16" spans="1:12" s="4" customFormat="1" ht="12">
      <c r="A16" s="12"/>
      <c r="B16" s="4" t="s">
        <v>882</v>
      </c>
      <c r="D16" s="4" t="s">
        <v>883</v>
      </c>
      <c r="F16" s="4" t="s">
        <v>878</v>
      </c>
      <c r="H16" s="4" t="s">
        <v>725</v>
      </c>
      <c r="J16" s="4">
        <v>99</v>
      </c>
      <c r="L16" s="4" t="s">
        <v>1038</v>
      </c>
    </row>
    <row r="17" s="4" customFormat="1" ht="12">
      <c r="A17" s="12"/>
    </row>
    <row r="18" spans="1:2" s="4" customFormat="1" ht="12">
      <c r="A18" s="12" t="s">
        <v>188</v>
      </c>
      <c r="B18" s="4" t="s">
        <v>12</v>
      </c>
    </row>
    <row r="19" spans="1:12" s="4" customFormat="1" ht="12">
      <c r="A19" s="12"/>
      <c r="B19" s="4" t="s">
        <v>0</v>
      </c>
      <c r="D19" s="4" t="s">
        <v>1</v>
      </c>
      <c r="F19" s="4" t="s">
        <v>2</v>
      </c>
      <c r="H19" s="4" t="s">
        <v>3</v>
      </c>
      <c r="J19" s="4" t="s">
        <v>4</v>
      </c>
      <c r="L19" s="4" t="s">
        <v>20</v>
      </c>
    </row>
    <row r="20" spans="1:12" s="4" customFormat="1" ht="12">
      <c r="A20" s="12"/>
      <c r="B20" s="4" t="s">
        <v>839</v>
      </c>
      <c r="D20" s="4" t="s">
        <v>939</v>
      </c>
      <c r="F20" s="4" t="s">
        <v>940</v>
      </c>
      <c r="H20" s="4" t="s">
        <v>762</v>
      </c>
      <c r="J20" s="4">
        <v>98</v>
      </c>
      <c r="L20" s="4" t="s">
        <v>911</v>
      </c>
    </row>
    <row r="21" s="4" customFormat="1" ht="12">
      <c r="A21" s="12"/>
    </row>
    <row r="22" spans="1:2" s="4" customFormat="1" ht="12">
      <c r="A22" s="12"/>
      <c r="B22" s="4" t="s">
        <v>13</v>
      </c>
    </row>
    <row r="23" spans="1:12" s="4" customFormat="1" ht="12">
      <c r="A23" s="12"/>
      <c r="B23" s="4" t="s">
        <v>0</v>
      </c>
      <c r="D23" s="4" t="s">
        <v>1</v>
      </c>
      <c r="F23" s="4" t="s">
        <v>2</v>
      </c>
      <c r="H23" s="4" t="s">
        <v>3</v>
      </c>
      <c r="J23" s="4" t="s">
        <v>4</v>
      </c>
      <c r="L23" s="4" t="s">
        <v>20</v>
      </c>
    </row>
    <row r="24" spans="1:12" s="4" customFormat="1" ht="12">
      <c r="A24" s="12"/>
      <c r="B24" s="4" t="s">
        <v>839</v>
      </c>
      <c r="D24" s="4" t="s">
        <v>936</v>
      </c>
      <c r="F24" s="4" t="s">
        <v>1041</v>
      </c>
      <c r="H24" s="4" t="s">
        <v>938</v>
      </c>
      <c r="J24" s="4">
        <v>98</v>
      </c>
      <c r="L24" s="4" t="s">
        <v>1042</v>
      </c>
    </row>
    <row r="25" spans="1:12" s="4" customFormat="1" ht="12">
      <c r="A25" s="12"/>
      <c r="B25" s="4" t="s">
        <v>769</v>
      </c>
      <c r="D25" s="4" t="s">
        <v>859</v>
      </c>
      <c r="F25" s="4" t="s">
        <v>860</v>
      </c>
      <c r="H25" s="4" t="s">
        <v>725</v>
      </c>
      <c r="J25" s="4">
        <v>98</v>
      </c>
      <c r="L25" s="4" t="s">
        <v>1043</v>
      </c>
    </row>
    <row r="26" spans="1:12" s="4" customFormat="1" ht="12">
      <c r="A26" s="12"/>
      <c r="B26" s="4" t="s">
        <v>854</v>
      </c>
      <c r="D26" s="4" t="s">
        <v>941</v>
      </c>
      <c r="F26" s="4" t="s">
        <v>942</v>
      </c>
      <c r="H26" s="4" t="s">
        <v>733</v>
      </c>
      <c r="J26" s="4">
        <v>98</v>
      </c>
      <c r="L26" s="4" t="s">
        <v>1040</v>
      </c>
    </row>
    <row r="27" s="4" customFormat="1" ht="12">
      <c r="A27" s="12"/>
    </row>
    <row r="28" spans="1:2" s="4" customFormat="1" ht="12">
      <c r="A28" s="12" t="s">
        <v>523</v>
      </c>
      <c r="B28" s="4" t="s">
        <v>15</v>
      </c>
    </row>
    <row r="29" spans="1:12" s="4" customFormat="1" ht="12">
      <c r="A29" s="12"/>
      <c r="B29" s="4" t="s">
        <v>0</v>
      </c>
      <c r="D29" s="4" t="s">
        <v>1</v>
      </c>
      <c r="F29" s="4" t="s">
        <v>2</v>
      </c>
      <c r="H29" s="4" t="s">
        <v>3</v>
      </c>
      <c r="J29" s="4" t="s">
        <v>4</v>
      </c>
      <c r="L29" s="4" t="s">
        <v>20</v>
      </c>
    </row>
    <row r="30" spans="1:12" s="4" customFormat="1" ht="12">
      <c r="A30" s="12"/>
      <c r="B30" s="4" t="s">
        <v>946</v>
      </c>
      <c r="D30" s="4" t="s">
        <v>947</v>
      </c>
      <c r="F30" s="4" t="s">
        <v>743</v>
      </c>
      <c r="H30" s="4" t="s">
        <v>744</v>
      </c>
      <c r="J30" s="4">
        <v>98</v>
      </c>
      <c r="L30" s="4" t="s">
        <v>850</v>
      </c>
    </row>
    <row r="31" s="4" customFormat="1" ht="12">
      <c r="A31" s="12"/>
    </row>
    <row r="32" spans="1:2" s="4" customFormat="1" ht="12">
      <c r="A32" s="12" t="s">
        <v>189</v>
      </c>
      <c r="B32" s="4" t="s">
        <v>14</v>
      </c>
    </row>
    <row r="33" spans="1:12" s="4" customFormat="1" ht="12">
      <c r="A33" s="12"/>
      <c r="B33" s="4" t="s">
        <v>0</v>
      </c>
      <c r="D33" s="4" t="s">
        <v>1</v>
      </c>
      <c r="F33" s="4" t="s">
        <v>2</v>
      </c>
      <c r="H33" s="4" t="s">
        <v>3</v>
      </c>
      <c r="J33" s="4" t="s">
        <v>4</v>
      </c>
      <c r="L33" s="4" t="s">
        <v>20</v>
      </c>
    </row>
    <row r="34" spans="1:12" s="4" customFormat="1" ht="12">
      <c r="A34" s="12"/>
      <c r="B34" s="4" t="s">
        <v>943</v>
      </c>
      <c r="D34" s="4" t="s">
        <v>944</v>
      </c>
      <c r="F34" s="4" t="s">
        <v>945</v>
      </c>
      <c r="H34" s="4" t="s">
        <v>733</v>
      </c>
      <c r="J34" s="4">
        <v>98</v>
      </c>
      <c r="L34" s="4" t="s">
        <v>822</v>
      </c>
    </row>
    <row r="35" s="4" customFormat="1" ht="12">
      <c r="A35" s="12"/>
    </row>
    <row r="36" spans="1:2" s="4" customFormat="1" ht="12">
      <c r="A36" s="12" t="s">
        <v>524</v>
      </c>
      <c r="B36" s="4" t="s">
        <v>17</v>
      </c>
    </row>
    <row r="37" spans="1:12" s="4" customFormat="1" ht="12">
      <c r="A37" s="12"/>
      <c r="B37" s="4" t="s">
        <v>0</v>
      </c>
      <c r="D37" s="4" t="s">
        <v>1</v>
      </c>
      <c r="F37" s="4" t="s">
        <v>2</v>
      </c>
      <c r="H37" s="4" t="s">
        <v>3</v>
      </c>
      <c r="J37" s="4" t="s">
        <v>4</v>
      </c>
      <c r="L37" s="4" t="s">
        <v>20</v>
      </c>
    </row>
    <row r="38" spans="1:12" s="4" customFormat="1" ht="12">
      <c r="A38" s="12"/>
      <c r="B38" s="4" t="s">
        <v>948</v>
      </c>
      <c r="D38" s="4" t="s">
        <v>949</v>
      </c>
      <c r="F38" s="4" t="s">
        <v>950</v>
      </c>
      <c r="H38" s="4" t="s">
        <v>835</v>
      </c>
      <c r="J38" s="4">
        <v>98</v>
      </c>
      <c r="L38" s="4" t="s">
        <v>911</v>
      </c>
    </row>
    <row r="39" s="4" customFormat="1" ht="12">
      <c r="A39" s="12"/>
    </row>
    <row r="40" spans="1:2" s="4" customFormat="1" ht="12">
      <c r="A40" s="12" t="s">
        <v>190</v>
      </c>
      <c r="B40" s="4" t="s">
        <v>16</v>
      </c>
    </row>
    <row r="41" spans="1:12" s="4" customFormat="1" ht="12">
      <c r="A41" s="12"/>
      <c r="B41" s="4" t="s">
        <v>0</v>
      </c>
      <c r="D41" s="4" t="s">
        <v>1</v>
      </c>
      <c r="F41" s="4" t="s">
        <v>2</v>
      </c>
      <c r="H41" s="4" t="s">
        <v>3</v>
      </c>
      <c r="J41" s="4" t="s">
        <v>4</v>
      </c>
      <c r="L41" s="4" t="s">
        <v>20</v>
      </c>
    </row>
    <row r="42" spans="1:12" s="4" customFormat="1" ht="12">
      <c r="A42" s="12"/>
      <c r="B42" s="4" t="s">
        <v>873</v>
      </c>
      <c r="D42" s="4" t="s">
        <v>874</v>
      </c>
      <c r="F42" s="4" t="s">
        <v>875</v>
      </c>
      <c r="H42" s="4" t="s">
        <v>762</v>
      </c>
      <c r="J42" s="4">
        <v>98</v>
      </c>
      <c r="L42" s="4" t="s">
        <v>1045</v>
      </c>
    </row>
    <row r="43" s="4" customFormat="1" ht="12">
      <c r="A43" s="12"/>
    </row>
    <row r="44" spans="1:2" s="4" customFormat="1" ht="12">
      <c r="A44" s="12" t="s">
        <v>525</v>
      </c>
      <c r="B44" s="4" t="s">
        <v>18</v>
      </c>
    </row>
    <row r="45" spans="1:12" s="4" customFormat="1" ht="12">
      <c r="A45" s="12"/>
      <c r="B45" s="4" t="s">
        <v>0</v>
      </c>
      <c r="D45" s="4" t="s">
        <v>1</v>
      </c>
      <c r="F45" s="4" t="s">
        <v>2</v>
      </c>
      <c r="H45" s="4" t="s">
        <v>3</v>
      </c>
      <c r="J45" s="4" t="s">
        <v>4</v>
      </c>
      <c r="L45" s="4" t="s">
        <v>20</v>
      </c>
    </row>
    <row r="46" spans="1:12" s="4" customFormat="1" ht="12">
      <c r="A46" s="12"/>
      <c r="B46" s="4" t="s">
        <v>734</v>
      </c>
      <c r="D46" s="4" t="s">
        <v>735</v>
      </c>
      <c r="F46" s="4" t="s">
        <v>736</v>
      </c>
      <c r="H46" s="4" t="s">
        <v>720</v>
      </c>
      <c r="J46" s="4">
        <v>97</v>
      </c>
      <c r="L46" s="4" t="s">
        <v>1046</v>
      </c>
    </row>
    <row r="47" s="4" customFormat="1" ht="12">
      <c r="A47" s="12"/>
    </row>
    <row r="48" spans="1:2" s="4" customFormat="1" ht="12">
      <c r="A48" s="12" t="s">
        <v>191</v>
      </c>
      <c r="B48" s="4" t="s">
        <v>19</v>
      </c>
    </row>
    <row r="49" spans="1:12" s="4" customFormat="1" ht="12">
      <c r="A49" s="12"/>
      <c r="B49" s="4" t="s">
        <v>0</v>
      </c>
      <c r="D49" s="4" t="s">
        <v>1</v>
      </c>
      <c r="F49" s="4" t="s">
        <v>2</v>
      </c>
      <c r="H49" s="4" t="s">
        <v>3</v>
      </c>
      <c r="J49" s="4" t="s">
        <v>4</v>
      </c>
      <c r="L49" s="4" t="s">
        <v>20</v>
      </c>
    </row>
    <row r="50" spans="1:12" s="4" customFormat="1" ht="12">
      <c r="A50" s="12"/>
      <c r="B50" s="4" t="s">
        <v>890</v>
      </c>
      <c r="D50" s="4" t="s">
        <v>951</v>
      </c>
      <c r="F50" s="4" t="s">
        <v>952</v>
      </c>
      <c r="H50" s="4" t="s">
        <v>820</v>
      </c>
      <c r="J50" s="4">
        <v>97</v>
      </c>
      <c r="L50" s="4" t="s">
        <v>1047</v>
      </c>
    </row>
    <row r="51" s="4" customFormat="1" ht="12">
      <c r="A51" s="12"/>
    </row>
    <row r="52" spans="1:2" s="4" customFormat="1" ht="12">
      <c r="A52" s="12" t="s">
        <v>526</v>
      </c>
      <c r="B52" s="4" t="s">
        <v>21</v>
      </c>
    </row>
    <row r="53" spans="1:12" s="4" customFormat="1" ht="12">
      <c r="A53" s="12"/>
      <c r="B53" s="4" t="s">
        <v>0</v>
      </c>
      <c r="D53" s="4" t="s">
        <v>1</v>
      </c>
      <c r="F53" s="4" t="s">
        <v>2</v>
      </c>
      <c r="H53" s="4" t="s">
        <v>3</v>
      </c>
      <c r="J53" s="4" t="s">
        <v>4</v>
      </c>
      <c r="L53" s="4" t="s">
        <v>20</v>
      </c>
    </row>
    <row r="54" spans="1:12" s="4" customFormat="1" ht="12">
      <c r="A54" s="12"/>
      <c r="B54" s="4" t="s">
        <v>953</v>
      </c>
      <c r="D54" s="4" t="s">
        <v>874</v>
      </c>
      <c r="F54" s="4" t="s">
        <v>875</v>
      </c>
      <c r="H54" s="4" t="s">
        <v>762</v>
      </c>
      <c r="J54" s="4">
        <v>93</v>
      </c>
      <c r="L54" s="4" t="s">
        <v>721</v>
      </c>
    </row>
    <row r="55" s="4" customFormat="1" ht="12">
      <c r="A55" s="12"/>
    </row>
    <row r="56" spans="1:12" s="4" customFormat="1" ht="12">
      <c r="A56" s="12" t="s">
        <v>192</v>
      </c>
      <c r="B56" s="4" t="s">
        <v>22</v>
      </c>
      <c r="D56" s="4" t="s">
        <v>1</v>
      </c>
      <c r="F56" s="4" t="s">
        <v>2</v>
      </c>
      <c r="H56" s="4" t="s">
        <v>3</v>
      </c>
      <c r="J56" s="4" t="s">
        <v>4</v>
      </c>
      <c r="L56" s="4" t="s">
        <v>506</v>
      </c>
    </row>
    <row r="57" spans="1:12" s="4" customFormat="1" ht="12">
      <c r="A57" s="12"/>
      <c r="B57" s="4" t="s">
        <v>737</v>
      </c>
      <c r="D57" s="4" t="s">
        <v>738</v>
      </c>
      <c r="F57" s="4" t="s">
        <v>739</v>
      </c>
      <c r="H57" s="4" t="s">
        <v>733</v>
      </c>
      <c r="J57" s="4">
        <v>91</v>
      </c>
      <c r="L57" s="4" t="s">
        <v>850</v>
      </c>
    </row>
    <row r="58" spans="1:12" s="4" customFormat="1" ht="12">
      <c r="A58" s="12"/>
      <c r="B58" s="4" t="s">
        <v>890</v>
      </c>
      <c r="D58" s="4" t="s">
        <v>891</v>
      </c>
      <c r="F58" s="4" t="s">
        <v>895</v>
      </c>
      <c r="H58" s="4" t="s">
        <v>733</v>
      </c>
      <c r="J58" s="4">
        <v>91</v>
      </c>
      <c r="L58" s="4">
        <v>21</v>
      </c>
    </row>
    <row r="59" s="4" customFormat="1" ht="12">
      <c r="A59" s="12"/>
    </row>
    <row r="60" spans="2:4" ht="18">
      <c r="B60" s="1" t="s">
        <v>5</v>
      </c>
      <c r="D60" s="2" t="str">
        <f>D1</f>
        <v>2014 HEARTLAND</v>
      </c>
    </row>
    <row r="61" spans="2:4" ht="18">
      <c r="B61" s="1" t="s">
        <v>6</v>
      </c>
      <c r="D61" s="3">
        <f>D2</f>
        <v>41879</v>
      </c>
    </row>
    <row r="62" spans="2:4" ht="18">
      <c r="B62" s="1" t="s">
        <v>7</v>
      </c>
      <c r="D62" s="2" t="s">
        <v>35</v>
      </c>
    </row>
    <row r="63" spans="1:4" ht="15">
      <c r="A63" s="13"/>
      <c r="B63" s="1" t="s">
        <v>8</v>
      </c>
      <c r="D63" s="48" t="str">
        <f>D4</f>
        <v>THURSDAY SINGLES</v>
      </c>
    </row>
    <row r="64" spans="1:2" s="4" customFormat="1" ht="12">
      <c r="A64" s="12" t="s">
        <v>527</v>
      </c>
      <c r="B64" s="4" t="s">
        <v>88</v>
      </c>
    </row>
    <row r="65" spans="1:12" s="4" customFormat="1" ht="12">
      <c r="A65" s="12"/>
      <c r="B65" s="4" t="s">
        <v>0</v>
      </c>
      <c r="D65" s="4" t="s">
        <v>1</v>
      </c>
      <c r="F65" s="4" t="s">
        <v>2</v>
      </c>
      <c r="H65" s="4" t="s">
        <v>3</v>
      </c>
      <c r="J65" s="4" t="s">
        <v>4</v>
      </c>
      <c r="L65" s="4" t="s">
        <v>20</v>
      </c>
    </row>
    <row r="66" spans="1:12" s="4" customFormat="1" ht="12">
      <c r="A66" s="12"/>
      <c r="B66" s="4" t="s">
        <v>954</v>
      </c>
      <c r="D66" s="4" t="s">
        <v>888</v>
      </c>
      <c r="F66" s="4" t="s">
        <v>955</v>
      </c>
      <c r="H66" s="4" t="s">
        <v>729</v>
      </c>
      <c r="J66" s="4">
        <v>95</v>
      </c>
      <c r="L66" s="4" t="s">
        <v>721</v>
      </c>
    </row>
    <row r="67" s="4" customFormat="1" ht="12">
      <c r="A67" s="12"/>
    </row>
    <row r="68" spans="1:2" s="4" customFormat="1" ht="12">
      <c r="A68" s="12" t="s">
        <v>193</v>
      </c>
      <c r="B68" s="4" t="s">
        <v>89</v>
      </c>
    </row>
    <row r="69" spans="1:12" s="4" customFormat="1" ht="12">
      <c r="A69" s="12"/>
      <c r="B69" s="4" t="s">
        <v>0</v>
      </c>
      <c r="D69" s="4" t="s">
        <v>1</v>
      </c>
      <c r="F69" s="4" t="s">
        <v>2</v>
      </c>
      <c r="H69" s="4" t="s">
        <v>3</v>
      </c>
      <c r="J69" s="4" t="s">
        <v>4</v>
      </c>
      <c r="L69" s="4" t="s">
        <v>20</v>
      </c>
    </row>
    <row r="70" spans="1:12" ht="12.75">
      <c r="A70" s="12"/>
      <c r="B70" s="4" t="s">
        <v>843</v>
      </c>
      <c r="C70" s="4"/>
      <c r="D70" s="4" t="s">
        <v>826</v>
      </c>
      <c r="E70" s="4"/>
      <c r="F70" s="4" t="s">
        <v>827</v>
      </c>
      <c r="G70" s="4"/>
      <c r="H70" s="4" t="s">
        <v>744</v>
      </c>
      <c r="I70" s="4"/>
      <c r="J70" s="4">
        <v>99</v>
      </c>
      <c r="K70" s="4"/>
      <c r="L70" s="4" t="s">
        <v>721</v>
      </c>
    </row>
    <row r="71" spans="1:12" ht="12.75">
      <c r="A71" s="12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2.75">
      <c r="A72" s="12" t="s">
        <v>528</v>
      </c>
      <c r="B72" s="4" t="s">
        <v>57</v>
      </c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2.75">
      <c r="A73" s="12"/>
      <c r="B73" s="4" t="s">
        <v>0</v>
      </c>
      <c r="C73" s="4"/>
      <c r="D73" s="4" t="s">
        <v>1</v>
      </c>
      <c r="E73" s="4"/>
      <c r="F73" s="4" t="s">
        <v>2</v>
      </c>
      <c r="G73" s="4"/>
      <c r="H73" s="4" t="s">
        <v>3</v>
      </c>
      <c r="I73" s="4"/>
      <c r="J73" s="4" t="s">
        <v>4</v>
      </c>
      <c r="K73" s="4"/>
      <c r="L73" s="4" t="s">
        <v>20</v>
      </c>
    </row>
    <row r="74" spans="1:12" s="4" customFormat="1" ht="12">
      <c r="A74" s="12"/>
      <c r="B74" s="4" t="s">
        <v>815</v>
      </c>
      <c r="D74" s="4" t="s">
        <v>816</v>
      </c>
      <c r="F74" s="4" t="s">
        <v>817</v>
      </c>
      <c r="H74" s="4" t="s">
        <v>762</v>
      </c>
      <c r="J74" s="4">
        <v>98</v>
      </c>
      <c r="L74" s="4" t="s">
        <v>721</v>
      </c>
    </row>
    <row r="75" s="4" customFormat="1" ht="12">
      <c r="A75" s="12"/>
    </row>
    <row r="76" spans="1:2" s="4" customFormat="1" ht="12">
      <c r="A76" s="12" t="s">
        <v>194</v>
      </c>
      <c r="B76" s="4" t="s">
        <v>23</v>
      </c>
    </row>
    <row r="77" spans="1:12" s="4" customFormat="1" ht="12">
      <c r="A77" s="12"/>
      <c r="B77" s="4" t="s">
        <v>0</v>
      </c>
      <c r="D77" s="4" t="s">
        <v>1</v>
      </c>
      <c r="F77" s="4" t="s">
        <v>2</v>
      </c>
      <c r="H77" s="4" t="s">
        <v>3</v>
      </c>
      <c r="J77" s="4" t="s">
        <v>4</v>
      </c>
      <c r="L77" s="4" t="s">
        <v>20</v>
      </c>
    </row>
    <row r="78" spans="1:12" s="4" customFormat="1" ht="12">
      <c r="A78" s="12"/>
      <c r="B78" s="4" t="s">
        <v>888</v>
      </c>
      <c r="D78" s="4" t="s">
        <v>956</v>
      </c>
      <c r="F78" s="4" t="s">
        <v>957</v>
      </c>
      <c r="H78" s="4" t="s">
        <v>720</v>
      </c>
      <c r="J78" s="4">
        <v>98</v>
      </c>
      <c r="L78" s="4" t="s">
        <v>721</v>
      </c>
    </row>
    <row r="79" spans="1:12" s="4" customFormat="1" ht="12.75">
      <c r="A79" s="12"/>
      <c r="C79"/>
      <c r="E79"/>
      <c r="G79"/>
      <c r="I79"/>
      <c r="J79"/>
      <c r="K79"/>
      <c r="L79"/>
    </row>
    <row r="80" spans="1:12" s="4" customFormat="1" ht="12.75">
      <c r="A80" s="11" t="s">
        <v>195</v>
      </c>
      <c r="B80" s="4" t="s">
        <v>90</v>
      </c>
      <c r="D80" s="4" t="s">
        <v>1</v>
      </c>
      <c r="F80" s="4" t="s">
        <v>2</v>
      </c>
      <c r="H80" s="4" t="s">
        <v>3</v>
      </c>
      <c r="J80" s="4" t="s">
        <v>4</v>
      </c>
      <c r="L80" s="4" t="s">
        <v>20</v>
      </c>
    </row>
    <row r="81" spans="1:12" s="4" customFormat="1" ht="12.75">
      <c r="A81" s="11"/>
      <c r="B81" s="4" t="s">
        <v>958</v>
      </c>
      <c r="C81"/>
      <c r="D81" s="4" t="s">
        <v>959</v>
      </c>
      <c r="E81"/>
      <c r="F81" s="4" t="s">
        <v>960</v>
      </c>
      <c r="G81"/>
      <c r="H81" s="4" t="s">
        <v>733</v>
      </c>
      <c r="I81"/>
      <c r="J81">
        <v>82</v>
      </c>
      <c r="K81"/>
      <c r="L81" s="4" t="s">
        <v>721</v>
      </c>
    </row>
    <row r="82" spans="1:12" s="4" customFormat="1" ht="12.75">
      <c r="A82" s="11"/>
      <c r="B82"/>
      <c r="C82"/>
      <c r="D82"/>
      <c r="E82"/>
      <c r="F82"/>
      <c r="G82"/>
      <c r="H82"/>
      <c r="I82"/>
      <c r="J82"/>
      <c r="K82"/>
      <c r="L82"/>
    </row>
    <row r="83" spans="1:12" s="4" customFormat="1" ht="12.75">
      <c r="A83" s="11" t="s">
        <v>196</v>
      </c>
      <c r="B83" t="s">
        <v>92</v>
      </c>
      <c r="C83"/>
      <c r="D83"/>
      <c r="E83"/>
      <c r="F83"/>
      <c r="G83"/>
      <c r="H83"/>
      <c r="I83"/>
      <c r="J83"/>
      <c r="K83"/>
      <c r="L83"/>
    </row>
    <row r="84" spans="1:12" s="4" customFormat="1" ht="12">
      <c r="A84" s="12"/>
      <c r="B84" s="4" t="s">
        <v>0</v>
      </c>
      <c r="D84" s="4" t="s">
        <v>1</v>
      </c>
      <c r="F84" s="4" t="s">
        <v>2</v>
      </c>
      <c r="H84" s="4" t="s">
        <v>3</v>
      </c>
      <c r="J84" s="4" t="s">
        <v>4</v>
      </c>
      <c r="L84" s="4" t="s">
        <v>20</v>
      </c>
    </row>
    <row r="85" spans="1:12" s="4" customFormat="1" ht="12">
      <c r="A85" s="12"/>
      <c r="B85" s="4" t="s">
        <v>876</v>
      </c>
      <c r="D85" s="4" t="s">
        <v>877</v>
      </c>
      <c r="F85" s="4" t="s">
        <v>878</v>
      </c>
      <c r="H85" s="4" t="s">
        <v>762</v>
      </c>
      <c r="J85" s="4">
        <v>99</v>
      </c>
      <c r="L85" s="4" t="s">
        <v>1048</v>
      </c>
    </row>
    <row r="86" spans="1:12" s="4" customFormat="1" ht="12.75">
      <c r="A86" s="11"/>
      <c r="B86" s="4" t="s">
        <v>897</v>
      </c>
      <c r="C86"/>
      <c r="D86" s="4" t="s">
        <v>880</v>
      </c>
      <c r="E86"/>
      <c r="F86" s="4" t="s">
        <v>881</v>
      </c>
      <c r="G86"/>
      <c r="H86" s="4" t="s">
        <v>725</v>
      </c>
      <c r="I86"/>
      <c r="J86">
        <v>99</v>
      </c>
      <c r="K86"/>
      <c r="L86" s="4" t="s">
        <v>1044</v>
      </c>
    </row>
    <row r="87" spans="1:12" s="4" customFormat="1" ht="12.75">
      <c r="A87" s="11"/>
      <c r="B87"/>
      <c r="C87"/>
      <c r="D87"/>
      <c r="E87"/>
      <c r="F87"/>
      <c r="G87"/>
      <c r="H87"/>
      <c r="I87"/>
      <c r="J87"/>
      <c r="K87"/>
      <c r="L87"/>
    </row>
    <row r="88" spans="1:12" ht="12.75">
      <c r="A88" s="11" t="s">
        <v>197</v>
      </c>
      <c r="B88" t="s">
        <v>25</v>
      </c>
      <c r="D88" s="4" t="s">
        <v>1</v>
      </c>
      <c r="E88" s="4"/>
      <c r="F88" s="4" t="s">
        <v>2</v>
      </c>
      <c r="G88" s="4"/>
      <c r="H88" s="4" t="s">
        <v>3</v>
      </c>
      <c r="I88" s="4"/>
      <c r="J88" s="4" t="s">
        <v>4</v>
      </c>
      <c r="K88" s="4"/>
      <c r="L88" s="4" t="s">
        <v>20</v>
      </c>
    </row>
    <row r="89" spans="1:12" s="4" customFormat="1" ht="12.75">
      <c r="A89" s="11"/>
      <c r="B89" s="4" t="s">
        <v>825</v>
      </c>
      <c r="C89"/>
      <c r="D89" s="4" t="s">
        <v>826</v>
      </c>
      <c r="E89"/>
      <c r="F89" s="4" t="s">
        <v>827</v>
      </c>
      <c r="G89"/>
      <c r="H89" s="4" t="s">
        <v>744</v>
      </c>
      <c r="I89"/>
      <c r="J89" s="4">
        <v>100</v>
      </c>
      <c r="K89"/>
      <c r="L89" s="4" t="s">
        <v>1049</v>
      </c>
    </row>
    <row r="90" spans="1:12" s="4" customFormat="1" ht="12.75">
      <c r="A90" s="11"/>
      <c r="B90" s="4" t="s">
        <v>961</v>
      </c>
      <c r="C90"/>
      <c r="D90" s="4" t="s">
        <v>753</v>
      </c>
      <c r="E90"/>
      <c r="F90" s="4" t="s">
        <v>754</v>
      </c>
      <c r="G90"/>
      <c r="H90" s="4" t="s">
        <v>729</v>
      </c>
      <c r="I90"/>
      <c r="J90" s="4">
        <v>100</v>
      </c>
      <c r="K90"/>
      <c r="L90" s="4" t="s">
        <v>849</v>
      </c>
    </row>
    <row r="91" spans="1:12" s="4" customFormat="1" ht="12.75">
      <c r="A91" s="11"/>
      <c r="B91"/>
      <c r="C91"/>
      <c r="D91"/>
      <c r="E91"/>
      <c r="F91"/>
      <c r="G91"/>
      <c r="H91"/>
      <c r="I91"/>
      <c r="J91"/>
      <c r="K91"/>
      <c r="L91"/>
    </row>
    <row r="92" spans="1:12" s="4" customFormat="1" ht="12.75">
      <c r="A92" s="11" t="s">
        <v>198</v>
      </c>
      <c r="B92" t="s">
        <v>91</v>
      </c>
      <c r="C92"/>
      <c r="D92"/>
      <c r="E92"/>
      <c r="F92"/>
      <c r="G92"/>
      <c r="H92"/>
      <c r="I92"/>
      <c r="J92"/>
      <c r="K92"/>
      <c r="L92"/>
    </row>
    <row r="93" spans="1:12" s="4" customFormat="1" ht="12">
      <c r="A93" s="12"/>
      <c r="B93" s="4" t="s">
        <v>0</v>
      </c>
      <c r="D93" s="4" t="s">
        <v>1</v>
      </c>
      <c r="F93" s="4" t="s">
        <v>2</v>
      </c>
      <c r="H93" s="4" t="s">
        <v>3</v>
      </c>
      <c r="J93" s="4" t="s">
        <v>4</v>
      </c>
      <c r="L93" s="4" t="s">
        <v>20</v>
      </c>
    </row>
    <row r="94" spans="1:12" s="4" customFormat="1" ht="12.75">
      <c r="A94" s="11"/>
      <c r="B94" s="4" t="s">
        <v>845</v>
      </c>
      <c r="C94"/>
      <c r="D94" s="4" t="s">
        <v>846</v>
      </c>
      <c r="E94"/>
      <c r="F94" s="4" t="s">
        <v>847</v>
      </c>
      <c r="G94"/>
      <c r="H94" s="4" t="s">
        <v>820</v>
      </c>
      <c r="I94"/>
      <c r="J94">
        <v>99</v>
      </c>
      <c r="K94"/>
      <c r="L94" s="4" t="s">
        <v>721</v>
      </c>
    </row>
    <row r="96" spans="1:12" s="4" customFormat="1" ht="12.75">
      <c r="A96" s="11"/>
      <c r="B96"/>
      <c r="C96"/>
      <c r="D96"/>
      <c r="E96"/>
      <c r="F96"/>
      <c r="G96"/>
      <c r="H96"/>
      <c r="I96"/>
      <c r="J96"/>
      <c r="K96"/>
      <c r="L96"/>
    </row>
    <row r="97" ht="12.75">
      <c r="A97" s="12"/>
    </row>
    <row r="100" spans="1:12" s="4" customFormat="1" ht="12.75">
      <c r="A100" s="11"/>
      <c r="B100"/>
      <c r="C100"/>
      <c r="D100"/>
      <c r="E100"/>
      <c r="F100"/>
      <c r="G100"/>
      <c r="H100"/>
      <c r="I100"/>
      <c r="J100"/>
      <c r="K100"/>
      <c r="L100"/>
    </row>
    <row r="101" ht="12.75">
      <c r="A101" s="12"/>
    </row>
    <row r="104" spans="1:12" s="4" customFormat="1" ht="12.75">
      <c r="A104" s="11"/>
      <c r="B104"/>
      <c r="C104"/>
      <c r="D104"/>
      <c r="E104"/>
      <c r="F104"/>
      <c r="G104"/>
      <c r="H104"/>
      <c r="I104"/>
      <c r="J104"/>
      <c r="K104"/>
      <c r="L104"/>
    </row>
    <row r="105" ht="12.75">
      <c r="A105" s="12"/>
    </row>
  </sheetData>
  <sheetProtection/>
  <printOptions/>
  <pageMargins left="0.25" right="0.25" top="0.29" bottom="0.16" header="0.3" footer="0.18"/>
  <pageSetup horizontalDpi="600" verticalDpi="600" orientation="landscape" scale="92" r:id="rId1"/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</dc:creator>
  <cp:keywords/>
  <dc:description/>
  <cp:lastModifiedBy>Dale Stockdale</cp:lastModifiedBy>
  <cp:lastPrinted>2014-09-01T21:10:33Z</cp:lastPrinted>
  <dcterms:created xsi:type="dcterms:W3CDTF">2009-08-05T20:00:02Z</dcterms:created>
  <dcterms:modified xsi:type="dcterms:W3CDTF">2014-09-02T11:09:50Z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-1189039063</vt:i4>
  </property>
  <property fmtid="{D5CDD505-2E9C-101B-9397-08002B2CF9AE}" pid="3" name="_EmailSubject">
    <vt:lpwstr/>
  </property>
  <property fmtid="{D5CDD505-2E9C-101B-9397-08002B2CF9AE}" pid="4" name="_AuthorEmail">
    <vt:lpwstr>stockdale@mycns.net</vt:lpwstr>
  </property>
  <property fmtid="{D5CDD505-2E9C-101B-9397-08002B2CF9AE}" pid="5" name="_AuthorEmailDisplayName">
    <vt:lpwstr>Dale Stockdale</vt:lpwstr>
  </property>
  <property fmtid="{D5CDD505-2E9C-101B-9397-08002B2CF9AE}" pid="6" name="_ReviewingToolsShownOnce">
    <vt:lpwstr/>
  </property>
</Properties>
</file>